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en.thiriat\Documents\Notre Environnement de merde\fiche thématique\"/>
    </mc:Choice>
  </mc:AlternateContent>
  <xr:revisionPtr revIDLastSave="0" documentId="8_{35FF0DCC-8C7C-4054-8BA9-7CA40C9523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raph 2 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xlfn_IFERROR">#N/A</definedName>
    <definedName name="___xlfn_IFERROR">#N/A</definedName>
    <definedName name="__123Graph_A">#N/A</definedName>
    <definedName name="__123Graph_AFacture">#N/A</definedName>
    <definedName name="__123Graph_APrix">#N/A</definedName>
    <definedName name="__123Graph_APrix_brut">#N/A</definedName>
    <definedName name="__123Graph_B">#N/A</definedName>
    <definedName name="__123Graph_BFacture">#N/A</definedName>
    <definedName name="__123Graph_BPrix">#N/A</definedName>
    <definedName name="__123Graph_BPrix_brut">#N/A</definedName>
    <definedName name="__123Graph_C">#N/A</definedName>
    <definedName name="__123Graph_CFacture">#N/A</definedName>
    <definedName name="__123Graph_CPrix">#N/A</definedName>
    <definedName name="__123Graph_CPrix_brut">#N/A</definedName>
    <definedName name="__123Graph_DFacture">#N/A</definedName>
    <definedName name="__123Graph_DPrix">#N/A</definedName>
    <definedName name="__123Graph_EFacture">#N/A</definedName>
    <definedName name="__123Graph_FFacture">#N/A</definedName>
    <definedName name="__123Graph_X">#N/A</definedName>
    <definedName name="__123Graph_XFacture">#N/A</definedName>
    <definedName name="__123Graph_XPrix">#N/A</definedName>
    <definedName name="__123Graph_XPrix_brut">#N/A</definedName>
    <definedName name="__xlfn_IFERROR">#N/A</definedName>
    <definedName name="_016">#REF!</definedName>
    <definedName name="_018">#REF!</definedName>
    <definedName name="_1">#REF!</definedName>
    <definedName name="_10">#REF!</definedName>
    <definedName name="_2">#REF!</definedName>
    <definedName name="_3">#REF!</definedName>
    <definedName name="_4">#REF!</definedName>
    <definedName name="_5">#REF!</definedName>
    <definedName name="_9">#REF!</definedName>
    <definedName name="_G2">#REF!</definedName>
    <definedName name="_G9">#REF!</definedName>
    <definedName name="_Order1">255</definedName>
    <definedName name="_Order2">255</definedName>
    <definedName name="a">"#ref!"</definedName>
    <definedName name="aa">#REF!</definedName>
    <definedName name="aaa">#REF!</definedName>
    <definedName name="autres2002">'[1]E  recettes TEOM &amp; redev '!$E$91</definedName>
    <definedName name="autres2002jointage">'[2]E  recettes TEOM &amp; redev '!#REF!</definedName>
    <definedName name="Brut_imp_qu">"#ref!"</definedName>
    <definedName name="CMS_imp_qu">"#ref!"</definedName>
    <definedName name="communes">"#ref!"</definedName>
    <definedName name="d">#N/A</definedName>
    <definedName name="dép_loi2000">#N/A</definedName>
    <definedName name="ee">#REF!</definedName>
    <definedName name="El">"#ref!"</definedName>
    <definedName name="Elec_exp_qu">"#ref!"</definedName>
    <definedName name="Elec_imp_qu">"#ref!"</definedName>
    <definedName name="estimation_2020_table1_juin2021">#REF!</definedName>
    <definedName name="Fbcf1999">'[1]C taux délégation '!$B$18</definedName>
    <definedName name="Fbcf2000">'[1]C taux délégation '!$C$18</definedName>
    <definedName name="Fbcf2001">'[1]C taux délégation '!$D$18</definedName>
    <definedName name="Fbcf2002">'[1]C taux délégation '!$E$18</definedName>
    <definedName name="Fbcf2003">'[1]C taux délégation '!$F$18</definedName>
    <definedName name="Fbcf2004">'[1]C taux délégation '!$G$18</definedName>
    <definedName name="Fbcf2005">'[1]C taux délégation '!$H$18</definedName>
    <definedName name="ff">#N/A</definedName>
    <definedName name="fff">#REF!</definedName>
    <definedName name="fffff">#REF!</definedName>
    <definedName name="frise">#REF!</definedName>
    <definedName name="fzdad">#REF!</definedName>
    <definedName name="g">"#ref!"</definedName>
    <definedName name="g5bis">"#ref!"</definedName>
    <definedName name="Gaz_imp_qu">"#ref!"</definedName>
    <definedName name="Graph">#REF!</definedName>
    <definedName name="m">#N/A</definedName>
    <definedName name="mm">#N/A</definedName>
    <definedName name="page1">#N/A</definedName>
    <definedName name="page10">#N/A</definedName>
    <definedName name="page2">#N/A</definedName>
    <definedName name="POWER_USER_EXCEL_CHART_038DA1B2_DB30_40A7_8325_7448C5F7DC42">#REF!</definedName>
    <definedName name="POWER_USER_EXCEL_CHART_11259404_1610_4855_BA3F_6A1535E7AF1E">#REF!</definedName>
    <definedName name="POWER_USER_EXCEL_CHART_14B25A57_3718_4E86_BE59_82880A532F72">#REF!</definedName>
    <definedName name="POWER_USER_EXCEL_CHART_2AF6F6B5_F9D1_421E_9903_68F3D3728B36">#REF!</definedName>
    <definedName name="POWER_USER_EXCEL_CHART_2EEBCB1F_7011_44BC_BF82_D5830A732320">#REF!</definedName>
    <definedName name="POWER_USER_EXCEL_CHART_33079EDF_CABA_4DE5_AEA6_321EC4E136F9">#REF!</definedName>
    <definedName name="POWER_USER_EXCEL_CHART_449A8F83_A113_4796_B75F_883626237898">#REF!</definedName>
    <definedName name="POWER_USER_EXCEL_CHART_4F217BED_85B6_4EB3_AB94_3EB5E8E22391">#REF!</definedName>
    <definedName name="POWER_USER_EXCEL_CHART_51B6AE88_1B87_4E8C_ADA1_94D2CBF2C2E5">#REF!</definedName>
    <definedName name="POWER_USER_EXCEL_CHART_5AF0DC4C_F876_42B0_8EA6_58DC4AB79AC5">#REF!</definedName>
    <definedName name="POWER_USER_EXCEL_CHART_6AE74893_AB42_40BE_A818_9FB92E748F45">#REF!</definedName>
    <definedName name="POWER_USER_EXCEL_CHART_B5A8BCF7_DD4A_4F36_AB4C_D905244CCF23">#REF!</definedName>
    <definedName name="POWER_USER_EXCEL_CHART_BD545F1B_278E_4897_ABE8_6448623ADD85">#REF!</definedName>
    <definedName name="POWER_USER_EXCEL_CHART_C0BD352F_BA07_4D79_8E12_744B446E5099">#REF!</definedName>
    <definedName name="POWER_USER_EXCEL_CHART_C599E209_E886_405C_88DE_3BA41191EEA3">#REF!</definedName>
    <definedName name="POWER_USER_EXCEL_CHART_C78594B7_0C6D_4479_8934_E688A5004BBC">#REF!</definedName>
    <definedName name="POWER_USER_EXCEL_CHART_D1439727_3A7F_490D_9D91_8D215242566F">#REF!</definedName>
    <definedName name="POWER_USER_EXCEL_CHART_D60A2EA9_F658_472E_8362_587B5281687B">#REF!</definedName>
    <definedName name="POWER_USER_EXCEL_CHART_D8B63A80_3269_4368_ACC4_C66E7E16E7E1" localSheetId="0">'[3]Dep totale'!$A$5:$A$13,'[3]Dep totale'!$C$5:$C$13</definedName>
    <definedName name="POWER_USER_EXCEL_CHART_D8B63A80_3269_4368_ACC4_C66E7E16E7E1">'[4]Graph 1'!$A$4:$A$12,'[4]Graph 1'!$C$4:$C$12</definedName>
    <definedName name="POWER_USER_EXCEL_CHART_E5F8DB06_6FFB_42BD_9C2E_185C90F624C3">#REF!</definedName>
    <definedName name="POWER_USER_EXCEL_CHART_F0A52704_372B_4DF2_B66F_B9C636A00481">#REF!</definedName>
    <definedName name="POWER_USER_EXCEL_MAP_92F0287F_AAA0_4A3D_A547_FD9C6E56F708">#REF!</definedName>
    <definedName name="pp">"#ref!"</definedName>
    <definedName name="qqq">#REF!</definedName>
    <definedName name="Raff_exp_qu">"#ref!"</definedName>
    <definedName name="Raff_imp_qu">"#ref!"</definedName>
    <definedName name="ratio1999">'[1]C taux délégation '!$B$30</definedName>
    <definedName name="ratio2000">'[1]C taux délégation '!$C$30</definedName>
    <definedName name="ratio2001">'[1]C taux délégation '!$D$30</definedName>
    <definedName name="ratio2002">'[1]C taux délégation '!$E$30</definedName>
    <definedName name="ratio2003">'[1]C taux délégation '!$F$30</definedName>
    <definedName name="ratio2004">'[1]C taux délégation '!$G$30</definedName>
    <definedName name="ratio2005">'[1]C taux délégation '!$H$30</definedName>
    <definedName name="Rectificatif">#REF!</definedName>
    <definedName name="Rectificatof">#REF!</definedName>
    <definedName name="reom2001">'[1]E DGCP 2001 détail'!$K$17</definedName>
    <definedName name="reom2002">'[1]E  recettes TEOM &amp; redev '!$E$64</definedName>
    <definedName name="reomm42001">'[1]E DGCP 2001 détail'!$K$18</definedName>
    <definedName name="rggre">#REF!</definedName>
    <definedName name="Tab_climat">[5]Feuil1!$A$1:$P$445</definedName>
    <definedName name="Tab_fact">#N/A</definedName>
    <definedName name="Tableau_12">#N/A</definedName>
    <definedName name="Tableau_5">#N/A</definedName>
    <definedName name="Teom2002">'[1]E  recettes TEOM &amp; redev '!$E$25</definedName>
    <definedName name="texte1">#N/A</definedName>
    <definedName name="uu">"#ref!"</definedName>
    <definedName name="yjke">#REF!</definedName>
    <definedName name="zef">#REF!</definedName>
    <definedName name="zze">"#ref!"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1" l="1"/>
  <c r="V25" i="11" l="1"/>
  <c r="D39" i="11" l="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C40" i="11"/>
  <c r="C41" i="11"/>
  <c r="C42" i="11"/>
  <c r="C43" i="11"/>
  <c r="C44" i="11"/>
  <c r="C45" i="11"/>
  <c r="C46" i="11"/>
  <c r="C47" i="11"/>
  <c r="C39" i="11"/>
  <c r="B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22" i="11"/>
  <c r="V56" i="11" s="1"/>
  <c r="U22" i="11"/>
  <c r="U51" i="11" s="1"/>
  <c r="T22" i="11"/>
  <c r="T54" i="11" s="1"/>
  <c r="S22" i="11"/>
  <c r="S57" i="11" s="1"/>
  <c r="R22" i="11"/>
  <c r="R52" i="11" s="1"/>
  <c r="Q22" i="11"/>
  <c r="Q55" i="11" s="1"/>
  <c r="P22" i="11"/>
  <c r="P50" i="11" s="1"/>
  <c r="O22" i="11"/>
  <c r="O53" i="11" s="1"/>
  <c r="N22" i="11"/>
  <c r="N56" i="11" s="1"/>
  <c r="M22" i="11"/>
  <c r="M51" i="11" s="1"/>
  <c r="L22" i="11"/>
  <c r="L54" i="11" s="1"/>
  <c r="K22" i="11"/>
  <c r="K57" i="11" s="1"/>
  <c r="J22" i="11"/>
  <c r="J52" i="11" s="1"/>
  <c r="I22" i="11"/>
  <c r="I55" i="11" s="1"/>
  <c r="H22" i="11"/>
  <c r="H50" i="11" s="1"/>
  <c r="G22" i="11"/>
  <c r="G53" i="11" s="1"/>
  <c r="F22" i="11"/>
  <c r="F56" i="11" s="1"/>
  <c r="E22" i="11"/>
  <c r="E51" i="11" s="1"/>
  <c r="D22" i="11"/>
  <c r="D54" i="11" s="1"/>
  <c r="C22" i="11"/>
  <c r="C51" i="11" s="1"/>
  <c r="B22" i="11"/>
  <c r="B51" i="11" s="1"/>
  <c r="U14" i="11"/>
  <c r="T14" i="11"/>
  <c r="S14" i="11"/>
  <c r="S25" i="11" s="1"/>
  <c r="R14" i="11"/>
  <c r="R25" i="11" s="1"/>
  <c r="Q14" i="11"/>
  <c r="Q25" i="11" s="1"/>
  <c r="P14" i="11"/>
  <c r="P25" i="11" s="1"/>
  <c r="O14" i="11"/>
  <c r="O25" i="11" s="1"/>
  <c r="N14" i="11"/>
  <c r="M14" i="11"/>
  <c r="L14" i="11"/>
  <c r="K14" i="11"/>
  <c r="K25" i="11" s="1"/>
  <c r="J14" i="11"/>
  <c r="J25" i="11" s="1"/>
  <c r="I14" i="11"/>
  <c r="I25" i="11" s="1"/>
  <c r="H14" i="11"/>
  <c r="H25" i="11" s="1"/>
  <c r="G14" i="11"/>
  <c r="G25" i="11" s="1"/>
  <c r="F14" i="11"/>
  <c r="E14" i="11"/>
  <c r="D14" i="11"/>
  <c r="C14" i="11"/>
  <c r="C25" i="11" s="1"/>
  <c r="B14" i="11"/>
  <c r="K29" i="11" l="1"/>
  <c r="V29" i="11"/>
  <c r="U15" i="11"/>
  <c r="L15" i="11"/>
  <c r="L26" i="11" s="1"/>
  <c r="D15" i="11"/>
  <c r="D26" i="11" s="1"/>
  <c r="M15" i="11"/>
  <c r="M26" i="11" s="1"/>
  <c r="F58" i="11"/>
  <c r="E15" i="11"/>
  <c r="E26" i="11" s="1"/>
  <c r="N15" i="11"/>
  <c r="N26" i="11" s="1"/>
  <c r="M33" i="11"/>
  <c r="U33" i="11"/>
  <c r="U53" i="11"/>
  <c r="F15" i="11"/>
  <c r="F26" i="11" s="1"/>
  <c r="U26" i="11"/>
  <c r="E33" i="11"/>
  <c r="V15" i="11"/>
  <c r="B57" i="11"/>
  <c r="N50" i="11"/>
  <c r="I33" i="11"/>
  <c r="B56" i="11"/>
  <c r="Q57" i="11"/>
  <c r="M53" i="11"/>
  <c r="F50" i="11"/>
  <c r="B52" i="11"/>
  <c r="I57" i="11"/>
  <c r="E53" i="11"/>
  <c r="C57" i="11"/>
  <c r="T56" i="11"/>
  <c r="P52" i="11"/>
  <c r="H33" i="11"/>
  <c r="P33" i="11"/>
  <c r="C56" i="11"/>
  <c r="L56" i="11"/>
  <c r="H52" i="11"/>
  <c r="Q33" i="11"/>
  <c r="C52" i="11"/>
  <c r="D56" i="11"/>
  <c r="S51" i="11"/>
  <c r="V58" i="11"/>
  <c r="R54" i="11"/>
  <c r="K51" i="11"/>
  <c r="T15" i="11"/>
  <c r="T26" i="11" s="1"/>
  <c r="N58" i="11"/>
  <c r="J54" i="11"/>
  <c r="V50" i="11"/>
  <c r="B58" i="11"/>
  <c r="C58" i="11"/>
  <c r="C50" i="11"/>
  <c r="O58" i="11"/>
  <c r="G58" i="11"/>
  <c r="R57" i="11"/>
  <c r="J57" i="11"/>
  <c r="U56" i="11"/>
  <c r="M56" i="11"/>
  <c r="E56" i="11"/>
  <c r="P55" i="11"/>
  <c r="H55" i="11"/>
  <c r="S54" i="11"/>
  <c r="K54" i="11"/>
  <c r="V53" i="11"/>
  <c r="N53" i="11"/>
  <c r="F53" i="11"/>
  <c r="Q52" i="11"/>
  <c r="I52" i="11"/>
  <c r="T51" i="11"/>
  <c r="L51" i="11"/>
  <c r="D51" i="11"/>
  <c r="O50" i="11"/>
  <c r="G50" i="11"/>
  <c r="U58" i="11"/>
  <c r="M58" i="11"/>
  <c r="E58" i="11"/>
  <c r="P57" i="11"/>
  <c r="H57" i="11"/>
  <c r="S56" i="11"/>
  <c r="K56" i="11"/>
  <c r="V55" i="11"/>
  <c r="N55" i="11"/>
  <c r="F55" i="11"/>
  <c r="Q54" i="11"/>
  <c r="I54" i="11"/>
  <c r="T53" i="11"/>
  <c r="L53" i="11"/>
  <c r="D53" i="11"/>
  <c r="O52" i="11"/>
  <c r="G52" i="11"/>
  <c r="R51" i="11"/>
  <c r="J51" i="11"/>
  <c r="U50" i="11"/>
  <c r="M50" i="11"/>
  <c r="E50" i="11"/>
  <c r="B55" i="11"/>
  <c r="C55" i="11"/>
  <c r="T58" i="11"/>
  <c r="L58" i="11"/>
  <c r="D58" i="11"/>
  <c r="O57" i="11"/>
  <c r="G57" i="11"/>
  <c r="R56" i="11"/>
  <c r="J56" i="11"/>
  <c r="U55" i="11"/>
  <c r="M55" i="11"/>
  <c r="E55" i="11"/>
  <c r="P54" i="11"/>
  <c r="H54" i="11"/>
  <c r="S53" i="11"/>
  <c r="K53" i="11"/>
  <c r="V52" i="11"/>
  <c r="N52" i="11"/>
  <c r="F52" i="11"/>
  <c r="Q51" i="11"/>
  <c r="I51" i="11"/>
  <c r="T50" i="11"/>
  <c r="L50" i="11"/>
  <c r="D50" i="11"/>
  <c r="B54" i="11"/>
  <c r="C54" i="11"/>
  <c r="S58" i="11"/>
  <c r="K58" i="11"/>
  <c r="V57" i="11"/>
  <c r="N57" i="11"/>
  <c r="F57" i="11"/>
  <c r="Q56" i="11"/>
  <c r="I56" i="11"/>
  <c r="T55" i="11"/>
  <c r="L55" i="11"/>
  <c r="D55" i="11"/>
  <c r="O54" i="11"/>
  <c r="G54" i="11"/>
  <c r="R53" i="11"/>
  <c r="J53" i="11"/>
  <c r="U52" i="11"/>
  <c r="M52" i="11"/>
  <c r="E52" i="11"/>
  <c r="P51" i="11"/>
  <c r="H51" i="11"/>
  <c r="S50" i="11"/>
  <c r="K50" i="11"/>
  <c r="O55" i="11"/>
  <c r="B53" i="11"/>
  <c r="C53" i="11"/>
  <c r="R58" i="11"/>
  <c r="J58" i="11"/>
  <c r="U57" i="11"/>
  <c r="M57" i="11"/>
  <c r="E57" i="11"/>
  <c r="P56" i="11"/>
  <c r="H56" i="11"/>
  <c r="S55" i="11"/>
  <c r="K55" i="11"/>
  <c r="V54" i="11"/>
  <c r="N54" i="11"/>
  <c r="F54" i="11"/>
  <c r="Q53" i="11"/>
  <c r="I53" i="11"/>
  <c r="T52" i="11"/>
  <c r="L52" i="11"/>
  <c r="D52" i="11"/>
  <c r="O51" i="11"/>
  <c r="G51" i="11"/>
  <c r="R50" i="11"/>
  <c r="J50" i="11"/>
  <c r="Q58" i="11"/>
  <c r="I58" i="11"/>
  <c r="T57" i="11"/>
  <c r="L57" i="11"/>
  <c r="D57" i="11"/>
  <c r="O56" i="11"/>
  <c r="G56" i="11"/>
  <c r="R55" i="11"/>
  <c r="J55" i="11"/>
  <c r="U54" i="11"/>
  <c r="M54" i="11"/>
  <c r="E54" i="11"/>
  <c r="P53" i="11"/>
  <c r="H53" i="11"/>
  <c r="S52" i="11"/>
  <c r="K52" i="11"/>
  <c r="V51" i="11"/>
  <c r="N51" i="11"/>
  <c r="F51" i="11"/>
  <c r="Q50" i="11"/>
  <c r="I50" i="11"/>
  <c r="G55" i="11"/>
  <c r="B50" i="11"/>
  <c r="P58" i="11"/>
  <c r="H58" i="11"/>
  <c r="N25" i="11"/>
  <c r="F25" i="11"/>
  <c r="U25" i="11"/>
  <c r="M25" i="11"/>
  <c r="E25" i="11"/>
  <c r="B25" i="11"/>
  <c r="T25" i="11"/>
  <c r="L25" i="11"/>
  <c r="D25" i="11"/>
  <c r="F33" i="11"/>
  <c r="N33" i="11"/>
  <c r="V33" i="11"/>
  <c r="J33" i="11"/>
  <c r="R33" i="11"/>
  <c r="H15" i="11"/>
  <c r="H26" i="11" s="1"/>
  <c r="P15" i="11"/>
  <c r="P26" i="11" s="1"/>
  <c r="C33" i="11"/>
  <c r="K33" i="11"/>
  <c r="S33" i="11"/>
  <c r="G33" i="11"/>
  <c r="O33" i="11"/>
  <c r="J29" i="11"/>
  <c r="D33" i="11"/>
  <c r="L33" i="11"/>
  <c r="T33" i="11"/>
  <c r="C15" i="11"/>
  <c r="K15" i="11"/>
  <c r="K26" i="11" s="1"/>
  <c r="S15" i="11"/>
  <c r="S26" i="11" s="1"/>
  <c r="G15" i="11"/>
  <c r="G26" i="11" s="1"/>
  <c r="O15" i="11"/>
  <c r="O26" i="11" s="1"/>
  <c r="C29" i="11"/>
  <c r="P29" i="11"/>
  <c r="H29" i="11"/>
  <c r="I29" i="11"/>
  <c r="Q29" i="11"/>
  <c r="R29" i="11"/>
  <c r="O29" i="11"/>
  <c r="F29" i="11"/>
  <c r="S29" i="11"/>
  <c r="L29" i="11"/>
  <c r="U29" i="11"/>
  <c r="G29" i="11"/>
  <c r="I15" i="11"/>
  <c r="I26" i="11" s="1"/>
  <c r="Q15" i="11"/>
  <c r="Q26" i="11" s="1"/>
  <c r="T29" i="11"/>
  <c r="E29" i="11"/>
  <c r="B15" i="11"/>
  <c r="J15" i="11"/>
  <c r="R15" i="11"/>
  <c r="D29" i="11"/>
  <c r="M29" i="11"/>
  <c r="N29" i="11"/>
  <c r="V30" i="11" l="1"/>
  <c r="V26" i="11"/>
  <c r="T30" i="11"/>
  <c r="S30" i="11"/>
  <c r="R30" i="11"/>
  <c r="R26" i="11"/>
  <c r="J30" i="11"/>
  <c r="J26" i="11"/>
  <c r="B26" i="11"/>
  <c r="C30" i="11"/>
  <c r="C26" i="11"/>
  <c r="N30" i="11"/>
  <c r="K30" i="11"/>
  <c r="M30" i="11"/>
  <c r="P30" i="11"/>
  <c r="Q30" i="11"/>
  <c r="H30" i="11"/>
  <c r="L30" i="11"/>
  <c r="I30" i="11"/>
  <c r="U30" i="11"/>
  <c r="E30" i="11"/>
  <c r="D30" i="11"/>
  <c r="F30" i="11"/>
  <c r="O30" i="11"/>
  <c r="G30" i="11"/>
  <c r="Q69" i="11" l="1"/>
  <c r="R68" i="11"/>
  <c r="R69" i="11"/>
  <c r="V69" i="11"/>
  <c r="O64" i="11"/>
  <c r="I68" i="11"/>
  <c r="I69" i="11"/>
  <c r="V64" i="11"/>
  <c r="J61" i="11"/>
  <c r="C68" i="11"/>
  <c r="H61" i="11"/>
  <c r="E64" i="11"/>
  <c r="M64" i="11"/>
  <c r="I61" i="11"/>
  <c r="N61" i="11"/>
  <c r="G61" i="11"/>
  <c r="O61" i="11"/>
  <c r="O68" i="11"/>
  <c r="P61" i="11"/>
  <c r="F61" i="11"/>
  <c r="Q61" i="11"/>
  <c r="F64" i="11"/>
  <c r="D61" i="11"/>
  <c r="D68" i="11"/>
  <c r="D64" i="11"/>
  <c r="G64" i="11"/>
  <c r="J64" i="11"/>
  <c r="R64" i="11"/>
  <c r="N64" i="11"/>
  <c r="C64" i="11"/>
  <c r="K64" i="11"/>
  <c r="S64" i="11"/>
  <c r="I65" i="11"/>
  <c r="P67" i="11"/>
  <c r="K65" i="11"/>
  <c r="D66" i="11"/>
  <c r="P68" i="11"/>
  <c r="K66" i="11"/>
  <c r="C61" i="11"/>
  <c r="K61" i="11"/>
  <c r="S61" i="11"/>
  <c r="P62" i="11"/>
  <c r="H64" i="11"/>
  <c r="P64" i="11"/>
  <c r="C69" i="11"/>
  <c r="K69" i="11"/>
  <c r="O63" i="11"/>
  <c r="I64" i="11"/>
  <c r="Q64" i="11"/>
  <c r="K68" i="11" l="1"/>
  <c r="F69" i="11"/>
  <c r="R61" i="11"/>
  <c r="D67" i="11"/>
  <c r="M61" i="11"/>
  <c r="E61" i="11"/>
  <c r="F68" i="11"/>
  <c r="Q68" i="11"/>
  <c r="V67" i="11"/>
  <c r="H68" i="11"/>
  <c r="R67" i="11"/>
  <c r="S68" i="11"/>
  <c r="M68" i="11"/>
  <c r="E68" i="11"/>
  <c r="C66" i="11"/>
  <c r="G68" i="11"/>
  <c r="N68" i="11"/>
  <c r="P65" i="11"/>
  <c r="F63" i="11"/>
  <c r="V68" i="11"/>
  <c r="V63" i="11"/>
  <c r="C65" i="11"/>
  <c r="Q65" i="11"/>
  <c r="V62" i="11"/>
  <c r="J69" i="11"/>
  <c r="M69" i="11"/>
  <c r="E69" i="11"/>
  <c r="V65" i="11"/>
  <c r="H65" i="11"/>
  <c r="I63" i="11"/>
  <c r="R63" i="11"/>
  <c r="R65" i="11"/>
  <c r="D69" i="11"/>
  <c r="P69" i="11"/>
  <c r="G69" i="11"/>
  <c r="H69" i="11"/>
  <c r="J68" i="11"/>
  <c r="S62" i="11"/>
  <c r="S69" i="11"/>
  <c r="O69" i="11"/>
  <c r="N69" i="11"/>
  <c r="F65" i="11"/>
  <c r="V66" i="11"/>
  <c r="V61" i="11"/>
  <c r="C67" i="11"/>
  <c r="N67" i="11"/>
  <c r="R66" i="11"/>
  <c r="Q66" i="11"/>
  <c r="C63" i="11"/>
  <c r="R62" i="11"/>
  <c r="G62" i="11"/>
  <c r="J62" i="11"/>
  <c r="K62" i="11"/>
  <c r="D62" i="11"/>
  <c r="C62" i="11"/>
  <c r="Q62" i="11"/>
  <c r="F66" i="11"/>
  <c r="L62" i="11"/>
  <c r="U69" i="11"/>
  <c r="T68" i="11"/>
  <c r="T65" i="11"/>
  <c r="U65" i="11"/>
  <c r="Q63" i="11"/>
  <c r="H67" i="11"/>
  <c r="H66" i="11"/>
  <c r="F67" i="11"/>
  <c r="S63" i="11"/>
  <c r="K67" i="11"/>
  <c r="M62" i="11"/>
  <c r="I67" i="11"/>
  <c r="T61" i="11"/>
  <c r="L69" i="11"/>
  <c r="G63" i="11"/>
  <c r="L63" i="11"/>
  <c r="E66" i="11"/>
  <c r="U62" i="11"/>
  <c r="M63" i="11"/>
  <c r="E62" i="11"/>
  <c r="H62" i="11"/>
  <c r="T69" i="11"/>
  <c r="J63" i="11"/>
  <c r="J67" i="11"/>
  <c r="J66" i="11"/>
  <c r="I66" i="11"/>
  <c r="T67" i="11"/>
  <c r="D63" i="11"/>
  <c r="S67" i="11"/>
  <c r="K63" i="11"/>
  <c r="O62" i="11"/>
  <c r="G65" i="11"/>
  <c r="L64" i="11"/>
  <c r="L66" i="11"/>
  <c r="P63" i="11"/>
  <c r="U63" i="11"/>
  <c r="E63" i="11"/>
  <c r="T62" i="11"/>
  <c r="O65" i="11"/>
  <c r="G66" i="11"/>
  <c r="N62" i="11"/>
  <c r="L65" i="11"/>
  <c r="E65" i="11"/>
  <c r="I62" i="11"/>
  <c r="U64" i="11"/>
  <c r="M67" i="11"/>
  <c r="L67" i="11"/>
  <c r="U66" i="11"/>
  <c r="T66" i="11"/>
  <c r="S66" i="11"/>
  <c r="S65" i="11"/>
  <c r="J65" i="11"/>
  <c r="N65" i="11"/>
  <c r="P66" i="11"/>
  <c r="D65" i="11"/>
  <c r="M65" i="11"/>
  <c r="Q67" i="11"/>
  <c r="O66" i="11"/>
  <c r="G67" i="11"/>
  <c r="N63" i="11"/>
  <c r="L68" i="11"/>
  <c r="U67" i="11"/>
  <c r="E67" i="11"/>
  <c r="T63" i="11"/>
  <c r="U61" i="11"/>
  <c r="F62" i="11"/>
  <c r="M66" i="11"/>
  <c r="O67" i="11"/>
  <c r="N66" i="11"/>
  <c r="L61" i="11"/>
  <c r="U68" i="11"/>
  <c r="H63" i="11"/>
  <c r="T64" i="11"/>
</calcChain>
</file>

<file path=xl/sharedStrings.xml><?xml version="1.0" encoding="utf-8"?>
<sst xmlns="http://schemas.openxmlformats.org/spreadsheetml/2006/main" count="62" uniqueCount="35">
  <si>
    <t>En millions d'euros courants</t>
  </si>
  <si>
    <t>Champ : France</t>
  </si>
  <si>
    <t>Gestion des eaux usées</t>
  </si>
  <si>
    <t>Protection de la biodiversité et des paysages</t>
  </si>
  <si>
    <t>Gestion des déchets*</t>
  </si>
  <si>
    <t>En indice base 100 en 2000</t>
  </si>
  <si>
    <t>Protection de l'air et du climat</t>
  </si>
  <si>
    <t>Gestion des déchets</t>
  </si>
  <si>
    <t>Lutte contre le bruit et les vibrations</t>
  </si>
  <si>
    <t>Gestion des déchets radioactifs</t>
  </si>
  <si>
    <t>Recherche et développement pour l'environnement</t>
  </si>
  <si>
    <t xml:space="preserve">Autres activités de protection de l'environnement </t>
  </si>
  <si>
    <t>Dépense totale de protection de l'environnement (prix courants)</t>
  </si>
  <si>
    <t>* Inflation calculée sur la base de la comparaison entre le PIB (base 2014) en prix courants et en volume (Prix chaîné année de base (non équilibré))</t>
  </si>
  <si>
    <t>PIB en prix courants</t>
  </si>
  <si>
    <t>PIB en volume</t>
  </si>
  <si>
    <t>Ratio PIB courant/PIB volume</t>
  </si>
  <si>
    <t>Indice 100 en 2000</t>
  </si>
  <si>
    <t>Dépenses totales de protection de l'environnement (prix courants)</t>
  </si>
  <si>
    <t>Dépenses totales de protection de l'environnement (volume)</t>
  </si>
  <si>
    <t>DPE/PIB (prix courants)</t>
  </si>
  <si>
    <t>DPE/PIB (volume)</t>
  </si>
  <si>
    <t>Prix courants/base 100 en 2000</t>
  </si>
  <si>
    <t>En volume</t>
  </si>
  <si>
    <t>En volume/base 100 en 2000</t>
  </si>
  <si>
    <t>Protection et dépollution des sols et des eaux</t>
  </si>
  <si>
    <t>En %</t>
  </si>
  <si>
    <t>Graphique 2 : évolution comparée des dépenses de protection de l'environnement et du produit intérieur brut (PIB)</t>
  </si>
  <si>
    <t>Inflation calculée via le PIB (100 en 2000)</t>
  </si>
  <si>
    <t>Protection et assainissement des sols et des masses d'eaux</t>
  </si>
  <si>
    <t>Protection de l'air extérieur**</t>
  </si>
  <si>
    <t>Dépense totale de protection de l'environnement (volume)***</t>
  </si>
  <si>
    <t>* Hors activités de récupération et de transformation des déchets en matières premières de recyclage ; ** Les résultats présentés ici sont cohérents avec ceux qui sont associés à l’intitulé « protection de l’air et du climat » dans l’édition précédente.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</si>
  <si>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 xml:space="preserve"> : SDES, compte satellite de l'environnement, 2022 ; Insee, comptes nationaux, 2022. Traitements : SDES, 2022</t>
    </r>
  </si>
  <si>
    <t>Note : par rapport à l'édition précédente, les montants des dépenses de protection de l'environnement ont été révisés à la baisse en avril 2023, sur la période 2000-2020, suite à une réévaluation des dépenses dans les domaines de la gestion des déchets et des eaux usées.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</si>
</sst>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_-* #,##0.00\ _F_-;\-* #,##0.00\ _F_-;_-* &quot;-&quot;??\ _F_-;_-@_-"/>
    <numFmt numFmtId="168" formatCode="0.0%"/>
    <numFmt numFmtId="170" formatCode="mm/dd/yyyy\ hh:mm:ss"/>
    <numFmt numFmtId="172" formatCode="#,##0.0"/>
    <numFmt numFmtId="173" formatCode="0.0&quot; &quot;"/>
    <numFmt numFmtId="174" formatCode="0.00&quot; &quot;"/>
    <numFmt numFmtId="175" formatCode="&quot; &quot;#,##0.00&quot; &quot;;&quot; -&quot;#,##0.00&quot; &quot;;&quot; -&quot;#&quot; &quot;;@&quot; &quot;"/>
    <numFmt numFmtId="176" formatCode="&quot; &quot;#,##0.00&quot;   &quot;;&quot;-&quot;#,##0.00&quot;   &quot;;&quot; -&quot;00&quot;   &quot;;&quot; &quot;@&quot; &quot;"/>
    <numFmt numFmtId="177" formatCode="_-* #,##0.00_£_-;\-* #,##0.00_£_-;_-* &quot;-&quot;??_£_-;_-@_-"/>
    <numFmt numFmtId="178" formatCode="_ * #,##0.00_ ;_ * \-#,##0.00_ ;_ * &quot;-&quot;??_ ;_ @_ "/>
    <numFmt numFmtId="179" formatCode="_(&quot;$&quot;* #,##0_);_(&quot;$&quot;* \(#,##0\);_(&quot;$&quot;* &quot;-&quot;_);_(@_)"/>
    <numFmt numFmtId="180" formatCode="#,##0.000"/>
    <numFmt numFmtId="181" formatCode="#,##0.0000"/>
    <numFmt numFmtId="182" formatCode="&quot; &quot;#,##0.00&quot; &quot;[$€]&quot; &quot;;&quot;-&quot;#,##0.00&quot; &quot;[$€]&quot; &quot;;&quot; -&quot;00&quot; &quot;[$€]&quot; &quot;;&quot; &quot;@&quot; &quot;"/>
    <numFmt numFmtId="183" formatCode="_-* #,##0.00\ [$€-1]_-;\-* #,##0.00\ [$€-1]_-;_-* \-??\ [$€-1]_-"/>
    <numFmt numFmtId="184" formatCode="&quot; &quot;#,##0.00&quot; € &quot;;&quot;-&quot;#,##0.00&quot; € &quot;;&quot; -&quot;#&quot; € &quot;;@&quot; &quot;"/>
    <numFmt numFmtId="185" formatCode="&quot; &quot;#,##0.00&quot; &quot;[$€]&quot; &quot;;&quot;-&quot;#,##0.00&quot; &quot;[$€]&quot; &quot;;&quot; -&quot;#&quot; &quot;[$€]&quot; &quot;"/>
    <numFmt numFmtId="186" formatCode="_-* #,##0.00\ [$€]_-;\-* #,##0.00\ [$€]_-;_-* \-??\ [$€]_-;_-@_-"/>
    <numFmt numFmtId="187" formatCode="&quot; &quot;#,##0.00&quot; &quot;[$€]&quot; &quot;;&quot;-&quot;#,##0.00&quot; &quot;[$€]&quot; &quot;;&quot; -&quot;#&quot; &quot;[$€]&quot; &quot;;@&quot; &quot;"/>
    <numFmt numFmtId="188" formatCode="_-* #,##0\ _D_M_-;\-* #,##0\ _D_M_-;_-* &quot;-&quot;\ _D_M_-;_-@_-"/>
    <numFmt numFmtId="189" formatCode="_-* #,##0.00\ _D_M_-;\-* #,##0.00\ _D_M_-;_-* &quot;-&quot;??\ _D_M_-;_-@_-"/>
    <numFmt numFmtId="190" formatCode="&quot; &quot;#,##0.00&quot;    &quot;;&quot;-&quot;#,##0.00&quot;    &quot;;&quot; -&quot;#&quot;    &quot;;@&quot; &quot;"/>
    <numFmt numFmtId="191" formatCode="_-* #,##0.00\ &quot;F&quot;_-;\-* #,##0.00\ &quot;F&quot;_-;_-* &quot;-&quot;??\ &quot;F&quot;_-;_-@_-"/>
    <numFmt numFmtId="192" formatCode="\$#,##0\ ;\(\$#,##0\)"/>
    <numFmt numFmtId="193" formatCode="&quot; &quot;General"/>
    <numFmt numFmtId="194" formatCode="&quot;(&quot;#&quot;)&quot;;&quot;(&quot;#&quot;)&quot;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  <numFmt numFmtId="197" formatCode="0&quot; &quot;%"/>
    <numFmt numFmtId="198" formatCode="#\ ###\ ##0;&quot;-&quot;#\ ###\ ##0"/>
    <numFmt numFmtId="199" formatCode="[$€]&quot; &quot;#,##0.0"/>
    <numFmt numFmtId="200" formatCode="[$€]&quot; &quot;#,##0.00"/>
    <numFmt numFmtId="201" formatCode="[$€]&quot; &quot;#,##0"/>
    <numFmt numFmtId="202" formatCode="#,##0.0&quot; F&quot;"/>
    <numFmt numFmtId="203" formatCode="#,##0.00&quot; F&quot;"/>
    <numFmt numFmtId="204" formatCode="#,##0&quot; F&quot;"/>
    <numFmt numFmtId="205" formatCode="0.00&quot; &quot;%"/>
    <numFmt numFmtId="206" formatCode="_-&quot;F&quot;\ * #,##0_-;_-&quot;F&quot;\ * #,##0\-;_-&quot;F&quot;\ * &quot;-&quot;_-;_-@_-"/>
    <numFmt numFmtId="207" formatCode="_-&quot;F&quot;\ * #,##0.00_-;_-&quot;F&quot;\ * #,##0.00\-;_-&quot;F&quot;\ * &quot;-&quot;??_-;_-@_-"/>
    <numFmt numFmtId="208" formatCode="_-* #,##0_-;\-* #,##0_-;_-* &quot;-&quot;??_-;_-@_-"/>
  </numFmts>
  <fonts count="2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indexed="12"/>
      <name val="Times New Roman"/>
      <family val="1"/>
    </font>
    <font>
      <sz val="10"/>
      <color rgb="FF000000"/>
      <name val="Arial"/>
      <family val="2"/>
    </font>
    <font>
      <sz val="10"/>
      <color rgb="FF0000FF"/>
      <name val="Courier"/>
      <family val="3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9"/>
      <name val="Times New Roman"/>
      <family val="1"/>
    </font>
    <font>
      <sz val="12"/>
      <color rgb="FFFFFFFF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rgb="FFFFFFFF"/>
      <name val="Calibri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</font>
    <font>
      <sz val="10"/>
      <color rgb="FFCC0000"/>
      <name val="Liberation Sans"/>
      <family val="2"/>
    </font>
    <font>
      <sz val="11"/>
      <color rgb="FF800080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86"/>
    </font>
    <font>
      <sz val="10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sz val="7"/>
      <color rgb="FF0000FF"/>
      <name val="Arial"/>
      <family val="2"/>
    </font>
    <font>
      <b/>
      <sz val="9"/>
      <color rgb="FF000000"/>
      <name val="Times New Roman"/>
      <family val="1"/>
    </font>
    <font>
      <sz val="12"/>
      <color rgb="FF008000"/>
      <name val="Calibri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1"/>
      <color rgb="FF993300"/>
      <name val="Calibri"/>
      <family val="2"/>
    </font>
    <font>
      <b/>
      <sz val="11"/>
      <color indexed="10"/>
      <name val="Calibri"/>
      <family val="2"/>
    </font>
    <font>
      <b/>
      <sz val="11"/>
      <color rgb="FFFFFFFF"/>
      <name val="Calibri"/>
      <family val="2"/>
    </font>
    <font>
      <sz val="11"/>
      <color rgb="FF993300"/>
      <name val="Calibri"/>
      <family val="2"/>
    </font>
    <font>
      <sz val="11"/>
      <color indexed="52"/>
      <name val="Calibri"/>
      <family val="2"/>
    </font>
    <font>
      <sz val="11"/>
      <color rgb="FF000000"/>
      <name val="Liberation Sans"/>
      <family val="2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10"/>
      <color rgb="FF808080"/>
      <name val="Courier New"/>
      <family val="3"/>
    </font>
    <font>
      <sz val="10"/>
      <color rgb="FF000000"/>
      <name val="Courier New"/>
      <family val="3"/>
    </font>
    <font>
      <sz val="10"/>
      <name val="Courier New"/>
      <family val="3"/>
    </font>
    <font>
      <b/>
      <sz val="10"/>
      <color rgb="FFFFFFFF"/>
      <name val="Arial"/>
      <family val="2"/>
    </font>
    <font>
      <b/>
      <sz val="10"/>
      <color rgb="FF000000"/>
      <name val="Courier New"/>
      <family val="3"/>
    </font>
    <font>
      <b/>
      <sz val="10"/>
      <name val="Courier New"/>
      <family val="3"/>
    </font>
    <font>
      <sz val="8"/>
      <color rgb="FF000000"/>
      <name val="Courier New"/>
      <family val="3"/>
    </font>
    <font>
      <sz val="8"/>
      <name val="Courier New"/>
      <family val="3"/>
    </font>
    <font>
      <b/>
      <i/>
      <sz val="10"/>
      <color rgb="FF333300"/>
      <name val="Courier New"/>
      <family val="3"/>
    </font>
    <font>
      <b/>
      <i/>
      <sz val="10"/>
      <color rgb="FF993300"/>
      <name val="Courier New"/>
      <family val="3"/>
    </font>
    <font>
      <b/>
      <i/>
      <sz val="10"/>
      <color indexed="60"/>
      <name val="Courier New"/>
      <family val="3"/>
    </font>
    <font>
      <i/>
      <sz val="10"/>
      <color rgb="FF0000FF"/>
      <name val="Courier New"/>
      <family val="3"/>
    </font>
    <font>
      <i/>
      <sz val="10"/>
      <color indexed="12"/>
      <name val="Courier New"/>
      <family val="3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8"/>
      <name val="Helvetica"/>
      <family val="2"/>
    </font>
    <font>
      <sz val="10"/>
      <name val="Verdana"/>
      <family val="2"/>
    </font>
    <font>
      <b/>
      <sz val="11"/>
      <color indexed="12"/>
      <name val="Arial"/>
      <family val="2"/>
      <charset val="204"/>
    </font>
    <font>
      <sz val="12"/>
      <color indexed="24"/>
      <name val="Arial"/>
      <family val="2"/>
    </font>
    <font>
      <b/>
      <i/>
      <sz val="10"/>
      <color rgb="FF000000"/>
      <name val="Arial"/>
      <family val="2"/>
    </font>
    <font>
      <sz val="10"/>
      <color rgb="FF3366FF"/>
      <name val="Arial"/>
      <family val="2"/>
    </font>
    <font>
      <sz val="10"/>
      <color rgb="FF003366"/>
      <name val="Arial"/>
      <family val="2"/>
    </font>
    <font>
      <sz val="10"/>
      <color indexed="56"/>
      <name val="Arial"/>
      <family val="2"/>
    </font>
    <font>
      <b/>
      <sz val="10"/>
      <color rgb="FF003366"/>
      <name val="Arial"/>
      <family val="2"/>
    </font>
    <font>
      <b/>
      <sz val="10"/>
      <color indexed="56"/>
      <name val="Arial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rgb="FF3366FF"/>
      <name val="Calibri"/>
      <family val="2"/>
    </font>
    <font>
      <b/>
      <sz val="10"/>
      <color rgb="FF000000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i/>
      <sz val="8"/>
      <color rgb="FF339966"/>
      <name val="Arial"/>
      <family val="2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b/>
      <sz val="10"/>
      <color rgb="FFFFFFFF"/>
      <name val="Liberation Sans"/>
      <family val="2"/>
    </font>
    <font>
      <sz val="10"/>
      <color rgb="FF000000"/>
      <name val="Times New Roman"/>
      <family val="1"/>
    </font>
    <font>
      <sz val="10"/>
      <color rgb="FF808080"/>
      <name val="Arial"/>
      <family val="2"/>
    </font>
    <font>
      <i/>
      <sz val="11"/>
      <color rgb="FF808080"/>
      <name val="Calibri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sz val="11"/>
      <color indexed="17"/>
      <name val="Calibri"/>
      <family val="2"/>
      <charset val="186"/>
    </font>
    <font>
      <sz val="10"/>
      <color rgb="FF006100"/>
      <name val="Times New Roman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b/>
      <sz val="15"/>
      <color rgb="FF3366FF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86"/>
    </font>
    <font>
      <sz val="12"/>
      <color rgb="FF000000"/>
      <name val="Liberation Sans"/>
      <family val="2"/>
    </font>
    <font>
      <b/>
      <sz val="13"/>
      <color rgb="FF3366FF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0"/>
      <color indexed="12"/>
      <name val="Verdana"/>
      <family val="2"/>
    </font>
    <font>
      <u/>
      <sz val="7.5"/>
      <color indexed="12"/>
      <name val="Verdana"/>
      <family val="2"/>
    </font>
    <font>
      <u/>
      <sz val="11"/>
      <color theme="10"/>
      <name val="Calibri"/>
      <family val="2"/>
      <scheme val="minor"/>
    </font>
    <font>
      <u/>
      <sz val="8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indexed="48"/>
      <name val="Arial"/>
      <family val="2"/>
    </font>
    <font>
      <u/>
      <sz val="11"/>
      <color indexed="12"/>
      <name val="Calibri"/>
      <family val="2"/>
    </font>
    <font>
      <i/>
      <sz val="8"/>
      <color indexed="57"/>
      <name val="Arial"/>
      <family val="2"/>
    </font>
    <font>
      <b/>
      <sz val="12"/>
      <color indexed="8"/>
      <name val="Times New Roman"/>
      <family val="1"/>
    </font>
    <font>
      <u/>
      <sz val="10"/>
      <color rgb="FF0000FF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Calibri"/>
      <family val="2"/>
      <charset val="1"/>
    </font>
    <font>
      <b/>
      <sz val="12"/>
      <color rgb="FF000000"/>
      <name val="Times New Roman"/>
      <family val="1"/>
    </font>
    <font>
      <sz val="11"/>
      <color indexed="52"/>
      <name val="Calibri"/>
      <family val="2"/>
      <charset val="186"/>
    </font>
    <font>
      <sz val="8"/>
      <color rgb="FF000000"/>
      <name val="Comic Sans MS"/>
      <family val="4"/>
    </font>
    <font>
      <sz val="10"/>
      <color rgb="FFFF0000"/>
      <name val="Arial"/>
      <family val="2"/>
    </font>
    <font>
      <sz val="10"/>
      <color rgb="FF996600"/>
      <name val="Liberation Sans"/>
      <family val="2"/>
    </font>
    <font>
      <sz val="11"/>
      <color rgb="FF333300"/>
      <name val="Calibri"/>
      <family val="2"/>
    </font>
    <font>
      <sz val="11"/>
      <color indexed="60"/>
      <name val="Calibri"/>
      <family val="2"/>
      <charset val="186"/>
    </font>
    <font>
      <sz val="10"/>
      <color rgb="FF9C6500"/>
      <name val="Times New Roman"/>
      <family val="2"/>
    </font>
    <font>
      <sz val="11"/>
      <color indexed="60"/>
      <name val="Calibri"/>
      <family val="2"/>
    </font>
    <font>
      <b/>
      <i/>
      <sz val="16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color theme="1"/>
      <name val="Times New Roman"/>
      <family val="2"/>
    </font>
    <font>
      <sz val="10"/>
      <color indexed="8"/>
      <name val="Times New Roman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color rgb="FF000000"/>
      <name val="Tahoma"/>
      <family val="2"/>
    </font>
    <font>
      <sz val="11"/>
      <name val="Arial"/>
      <family val="2"/>
    </font>
    <font>
      <sz val="10"/>
      <name val="Arial"/>
      <family val="2"/>
      <charset val="204"/>
    </font>
    <font>
      <sz val="8"/>
      <color rgb="FF000000"/>
      <name val="Tahoma"/>
      <family val="2"/>
    </font>
    <font>
      <sz val="9"/>
      <color rgb="FF000000"/>
      <name val="Times New Roman"/>
      <family val="1"/>
    </font>
    <font>
      <sz val="10"/>
      <name val="Arial CE"/>
      <charset val="238"/>
    </font>
    <font>
      <sz val="9"/>
      <color rgb="FF000000"/>
      <name val="Times"/>
      <family val="1"/>
    </font>
    <font>
      <sz val="10"/>
      <color indexed="54"/>
      <name val="Arial"/>
      <family val="2"/>
    </font>
    <font>
      <sz val="10"/>
      <color rgb="FF666699"/>
      <name val="Arial"/>
      <family val="2"/>
    </font>
    <font>
      <sz val="10"/>
      <color rgb="FF333333"/>
      <name val="Liberation Sans"/>
      <family val="2"/>
    </font>
    <font>
      <b/>
      <sz val="9"/>
      <color rgb="FF000000"/>
      <name val="Arial"/>
      <family val="2"/>
    </font>
    <font>
      <b/>
      <sz val="12"/>
      <color rgb="FF808080"/>
      <name val="Arial"/>
      <family val="2"/>
    </font>
    <font>
      <b/>
      <sz val="11"/>
      <color rgb="FF333333"/>
      <name val="Calibri"/>
      <family val="2"/>
    </font>
    <font>
      <sz val="10"/>
      <color rgb="FF000000"/>
      <name val="Times"/>
      <family val="1"/>
    </font>
    <font>
      <b/>
      <sz val="18"/>
      <color indexed="56"/>
      <name val="Cambria"/>
      <family val="2"/>
    </font>
    <font>
      <i/>
      <sz val="8"/>
      <color rgb="FF008080"/>
      <name val="Arial"/>
      <family val="2"/>
    </font>
    <font>
      <sz val="12"/>
      <name val="Courier"/>
      <family val="3"/>
    </font>
    <font>
      <sz val="6.5"/>
      <name val="Univers"/>
      <family val="2"/>
    </font>
    <font>
      <sz val="9"/>
      <color rgb="FF000000"/>
      <name val="Verdana"/>
      <family val="2"/>
    </font>
    <font>
      <sz val="10"/>
      <color rgb="FF008080"/>
      <name val="Courier New"/>
      <family val="3"/>
    </font>
    <font>
      <sz val="10"/>
      <color rgb="FF0066CC"/>
      <name val="Courier New"/>
      <family val="3"/>
    </font>
    <font>
      <sz val="10"/>
      <color rgb="FF008000"/>
      <name val="Courier New"/>
      <family val="3"/>
    </font>
    <font>
      <i/>
      <sz val="9"/>
      <color rgb="FF333300"/>
      <name val="Verdana"/>
      <family val="2"/>
    </font>
    <font>
      <i/>
      <sz val="9"/>
      <color rgb="FF993300"/>
      <name val="Verdana"/>
      <family val="2"/>
    </font>
    <font>
      <sz val="9"/>
      <color rgb="FF0000FF"/>
      <name val="Verdana"/>
      <family val="2"/>
    </font>
    <font>
      <sz val="9"/>
      <color rgb="FF000080"/>
      <name val="Verdana"/>
      <family val="2"/>
    </font>
    <font>
      <b/>
      <sz val="9"/>
      <color rgb="FF000000"/>
      <name val="Verdana"/>
      <family val="2"/>
    </font>
    <font>
      <b/>
      <sz val="10"/>
      <color rgb="FF008080"/>
      <name val="Courier New"/>
      <family val="3"/>
    </font>
    <font>
      <b/>
      <sz val="10"/>
      <color rgb="FF0066CC"/>
      <name val="Courier New"/>
      <family val="3"/>
    </font>
    <font>
      <b/>
      <sz val="10"/>
      <color rgb="FF008000"/>
      <name val="Courier New"/>
      <family val="3"/>
    </font>
    <font>
      <b/>
      <i/>
      <sz val="9"/>
      <color rgb="FF333300"/>
      <name val="Verdana"/>
      <family val="2"/>
    </font>
    <font>
      <b/>
      <i/>
      <sz val="9"/>
      <color rgb="FF993300"/>
      <name val="Verdana"/>
      <family val="2"/>
    </font>
    <font>
      <b/>
      <sz val="9"/>
      <color rgb="FF0000FF"/>
      <name val="Verdana"/>
      <family val="2"/>
    </font>
    <font>
      <b/>
      <sz val="9"/>
      <color rgb="FF000080"/>
      <name val="Verdana"/>
      <family val="2"/>
    </font>
    <font>
      <sz val="10"/>
      <color rgb="FFCCFFFF"/>
      <name val="Arial"/>
      <family val="2"/>
    </font>
    <font>
      <i/>
      <sz val="10"/>
      <color rgb="FF000000"/>
      <name val="Arial"/>
      <family val="2"/>
    </font>
    <font>
      <sz val="10"/>
      <color rgb="FFCCFFCC"/>
      <name val="Arial"/>
      <family val="2"/>
    </font>
    <font>
      <sz val="11"/>
      <color rgb="FFFF0000"/>
      <name val="Calibri"/>
      <family val="2"/>
    </font>
    <font>
      <sz val="10"/>
      <name val="MS Sans Serif"/>
      <family val="2"/>
      <charset val="1"/>
    </font>
    <font>
      <b/>
      <sz val="18"/>
      <color rgb="FF3366FF"/>
      <name val="Cambria"/>
      <family val="1"/>
    </font>
    <font>
      <b/>
      <sz val="18"/>
      <color indexed="56"/>
      <name val="Cambria"/>
      <family val="2"/>
      <charset val="186"/>
    </font>
    <font>
      <b/>
      <sz val="15"/>
      <color rgb="FF333399"/>
      <name val="Calibri"/>
      <family val="2"/>
    </font>
    <font>
      <sz val="18"/>
      <color rgb="FF666699"/>
      <name val="Calibri Light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Arial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i/>
      <sz val="8"/>
      <color indexed="50"/>
      <name val="Arial"/>
      <family val="2"/>
    </font>
    <font>
      <b/>
      <sz val="12"/>
      <color rgb="FFFFFFFF"/>
      <name val="Calibri"/>
      <family val="2"/>
    </font>
    <font>
      <sz val="11"/>
      <color indexed="10"/>
      <name val="Calibri"/>
      <family val="2"/>
      <charset val="186"/>
    </font>
    <font>
      <b/>
      <sz val="12"/>
      <color indexed="12"/>
      <name val="Arial"/>
      <family val="2"/>
    </font>
    <font>
      <b/>
      <sz val="11"/>
      <name val="Arial"/>
      <family val="2"/>
    </font>
    <font>
      <i/>
      <sz val="11"/>
      <color rgb="FF808080"/>
      <name val="Calibri"/>
      <family val="2"/>
      <charset val="1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003366"/>
        <bgColor rgb="FF00336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8"/>
        <bgColor indexed="41"/>
      </patternFill>
    </fill>
    <fill>
      <patternFill patternType="solid">
        <fgColor indexed="28"/>
        <bgColor indexed="16"/>
      </patternFill>
    </fill>
    <fill>
      <patternFill patternType="solid">
        <fgColor indexed="42"/>
        <bgColor indexed="37"/>
      </patternFill>
    </fill>
    <fill>
      <patternFill patternType="solid">
        <fgColor indexed="16"/>
        <bgColor indexed="58"/>
      </patternFill>
    </fill>
    <fill>
      <patternFill patternType="solid">
        <fgColor indexed="41"/>
        <bgColor indexed="58"/>
      </patternFill>
    </fill>
    <fill>
      <patternFill patternType="solid">
        <fgColor indexed="37"/>
        <bgColor indexed="42"/>
      </patternFill>
    </fill>
    <fill>
      <patternFill patternType="solid">
        <fgColor rgb="FFCCCCFF"/>
        <bgColor rgb="FFCCCCFF"/>
      </patternFill>
    </fill>
    <fill>
      <patternFill patternType="solid">
        <fgColor rgb="FFFF6600"/>
        <bgColor rgb="FFFF6600"/>
      </patternFill>
    </fill>
    <fill>
      <patternFill patternType="solid">
        <fgColor rgb="FFCC99FF"/>
        <bgColor rgb="FFCC99FF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58"/>
      </patternFill>
    </fill>
    <fill>
      <patternFill patternType="solid">
        <fgColor indexed="46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47"/>
      </patternFill>
    </fill>
    <fill>
      <patternFill patternType="solid">
        <fgColor rgb="FF008080"/>
        <bgColor rgb="FF008080"/>
      </patternFill>
    </fill>
    <fill>
      <patternFill patternType="solid">
        <fgColor rgb="FF808000"/>
        <bgColor rgb="FF808000"/>
      </patternFill>
    </fill>
    <fill>
      <patternFill patternType="solid">
        <fgColor rgb="FF33CCCC"/>
        <bgColor rgb="FF33CCCC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993300"/>
        <bgColor rgb="FF9933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rgb="FFFFCCCC"/>
        <bgColor rgb="FFFFCCCC"/>
      </patternFill>
    </fill>
    <fill>
      <patternFill patternType="solid">
        <fgColor indexed="9"/>
      </patternFill>
    </fill>
    <fill>
      <patternFill patternType="solid">
        <fgColor rgb="FF969696"/>
        <bgColor rgb="FF969696"/>
      </patternFill>
    </fill>
    <fill>
      <patternFill patternType="solid">
        <fgColor indexed="55"/>
      </patternFill>
    </fill>
    <fill>
      <patternFill patternType="solid">
        <fgColor rgb="FF993366"/>
        <bgColor rgb="FF993366"/>
      </patternFill>
    </fill>
    <fill>
      <patternFill patternType="solid">
        <fgColor rgb="FF339966"/>
        <bgColor rgb="FF339966"/>
      </patternFill>
    </fill>
    <fill>
      <patternFill patternType="mediumGray">
        <fgColor indexed="44"/>
        <bgColor indexed="45"/>
      </patternFill>
    </fill>
    <fill>
      <patternFill patternType="solid">
        <fgColor rgb="FF660066"/>
        <bgColor rgb="FF660066"/>
      </patternFill>
    </fill>
    <fill>
      <patternFill patternType="solid">
        <fgColor rgb="FFFF00FF"/>
        <bgColor rgb="FFFF00FF"/>
      </patternFill>
    </fill>
    <fill>
      <patternFill patternType="mediumGray">
        <fgColor indexed="9"/>
        <bgColor indexed="45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mediumGray">
        <fgColor indexed="9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rgb="FF99CC00"/>
        <bgColor rgb="FF99CC00"/>
      </patternFill>
    </fill>
    <fill>
      <patternFill patternType="mediumGray">
        <fgColor indexed="9"/>
        <bgColor indexed="17"/>
      </patternFill>
    </fill>
    <fill>
      <patternFill patternType="solid">
        <fgColor rgb="FF008000"/>
        <bgColor rgb="FF008000"/>
      </patternFill>
    </fill>
    <fill>
      <patternFill patternType="solid">
        <fgColor indexed="17"/>
        <bgColor indexed="64"/>
      </patternFill>
    </fill>
    <fill>
      <patternFill patternType="solid">
        <fgColor rgb="FF000080"/>
        <bgColor rgb="FF000080"/>
      </patternFill>
    </fill>
    <fill>
      <patternFill patternType="darkGray">
        <fgColor indexed="9"/>
        <bgColor indexed="42"/>
      </patternFill>
    </fill>
    <fill>
      <patternFill patternType="solid">
        <fgColor rgb="FF003300"/>
        <bgColor rgb="FF003300"/>
      </patternFill>
    </fill>
    <fill>
      <patternFill patternType="darkGray">
        <fgColor indexed="9"/>
        <bgColor indexed="50"/>
      </patternFill>
    </fill>
    <fill>
      <patternFill patternType="darkGray">
        <fgColor indexed="9"/>
        <bgColor indexed="11"/>
      </patternFill>
    </fill>
    <fill>
      <patternFill patternType="darkGray">
        <fgColor indexed="50"/>
        <bgColor indexed="17"/>
      </patternFill>
    </fill>
    <fill>
      <patternFill patternType="mediumGray">
        <fgColor indexed="9"/>
        <bgColor indexed="50"/>
      </patternFill>
    </fill>
    <fill>
      <patternFill patternType="solid">
        <fgColor rgb="FFCCFFFF"/>
        <bgColor rgb="FFCCFFFF"/>
      </patternFill>
    </fill>
    <fill>
      <patternFill patternType="mediumGray">
        <fgColor indexed="9"/>
        <bgColor indexed="41"/>
      </patternFill>
    </fill>
    <fill>
      <patternFill patternType="solid">
        <fgColor rgb="FFFF99CC"/>
        <bgColor rgb="FFFF99CC"/>
      </patternFill>
    </fill>
    <fill>
      <patternFill patternType="lightGray">
        <fgColor indexed="9"/>
        <bgColor indexed="29"/>
      </patternFill>
    </fill>
    <fill>
      <patternFill patternType="mediumGray">
        <fgColor indexed="9"/>
        <bgColor indexed="29"/>
      </patternFill>
    </fill>
    <fill>
      <patternFill patternType="solid">
        <fgColor rgb="FF00CCFF"/>
        <bgColor rgb="FF00CCFF"/>
      </patternFill>
    </fill>
    <fill>
      <patternFill patternType="lightGray">
        <fgColor indexed="9"/>
        <bgColor indexed="49"/>
      </patternFill>
    </fill>
    <fill>
      <patternFill patternType="mediumGray">
        <fgColor indexed="9"/>
        <bgColor indexed="49"/>
      </patternFill>
    </fill>
    <fill>
      <patternFill patternType="mediumGray">
        <fgColor indexed="9"/>
        <bgColor indexed="55"/>
      </patternFill>
    </fill>
    <fill>
      <patternFill patternType="solid">
        <fgColor rgb="FF333300"/>
        <bgColor rgb="FF333300"/>
      </patternFill>
    </fill>
    <fill>
      <patternFill patternType="mediumGray">
        <fgColor indexed="9"/>
        <bgColor indexed="22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64"/>
      </patternFill>
    </fill>
    <fill>
      <patternFill patternType="mediumGray">
        <fgColor indexed="9"/>
        <bgColor indexed="52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64"/>
      </patternFill>
    </fill>
    <fill>
      <patternFill patternType="mediumGray">
        <fgColor indexed="9"/>
        <bgColor indexed="51"/>
      </patternFill>
    </fill>
    <fill>
      <patternFill patternType="mediumGray">
        <fgColor indexed="9"/>
        <bgColor indexed="13"/>
      </patternFill>
    </fill>
    <fill>
      <patternFill patternType="solid">
        <fgColor rgb="FF666699"/>
        <bgColor rgb="FF666699"/>
      </patternFill>
    </fill>
    <fill>
      <patternFill patternType="solid">
        <fgColor indexed="43"/>
      </patternFill>
    </fill>
    <fill>
      <patternFill patternType="solid">
        <fgColor indexed="26"/>
        <bgColor indexed="42"/>
      </patternFill>
    </fill>
    <fill>
      <patternFill patternType="solid">
        <fgColor indexed="10"/>
        <bgColor indexed="60"/>
      </patternFill>
    </fill>
    <fill>
      <patternFill patternType="solid">
        <fgColor rgb="FFCC0000"/>
        <bgColor rgb="FFCC000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indexed="57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3366FF"/>
        <bgColor rgb="FF3366FF"/>
      </patternFill>
    </fill>
    <fill>
      <patternFill patternType="mediumGray">
        <fgColor indexed="22"/>
        <bgColor indexed="31"/>
      </patternFill>
    </fill>
    <fill>
      <patternFill patternType="mediumGray">
        <fgColor indexed="22"/>
        <bgColor indexed="44"/>
      </patternFill>
    </fill>
    <fill>
      <patternFill patternType="mediumGray">
        <fgColor rgb="FFBFBFBF"/>
        <bgColor rgb="FFC2C2C2"/>
      </patternFill>
    </fill>
    <fill>
      <patternFill patternType="solid">
        <fgColor theme="0"/>
        <bgColor rgb="FFF5F1F2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33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dashed">
        <color rgb="FFFF8080"/>
      </left>
      <right style="dashed">
        <color rgb="FFFF8080"/>
      </right>
      <top style="dashed">
        <color rgb="FFFF8080"/>
      </top>
      <bottom style="dashed">
        <color rgb="FFFF8080"/>
      </bottom>
      <diagonal/>
    </border>
    <border>
      <left style="mediumDashed">
        <color rgb="FFFF8080"/>
      </left>
      <right style="mediumDashed">
        <color rgb="FFFF8080"/>
      </right>
      <top style="mediumDashed">
        <color rgb="FFFF8080"/>
      </top>
      <bottom style="mediumDashed">
        <color rgb="FFFF808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 diagonalUp="1" diagonalDown="1">
      <left style="mediumDashed">
        <color rgb="FF000000"/>
      </left>
      <right style="mediumDashed">
        <color rgb="FF000000"/>
      </right>
      <top style="mediumDashed">
        <color rgb="FF000000"/>
      </top>
      <bottom style="mediumDashed">
        <color rgb="FF000000"/>
      </bottom>
      <diagonal style="thick">
        <color rgb="FFFF8080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Dashed">
        <color rgb="FF000000"/>
      </left>
      <right style="mediumDashed">
        <color rgb="FF000000"/>
      </right>
      <top style="mediumDashed">
        <color rgb="FF000000"/>
      </top>
      <bottom style="mediumDashed">
        <color rgb="FF000000"/>
      </bottom>
      <diagonal style="thick">
        <color rgb="FF339966"/>
      </diagonal>
    </border>
    <border>
      <left style="dashed">
        <color rgb="FF666699"/>
      </left>
      <right style="dashed">
        <color rgb="FF666699"/>
      </right>
      <top style="dashed">
        <color rgb="FF666699"/>
      </top>
      <bottom style="dashed">
        <color rgb="FF666699"/>
      </bottom>
      <diagonal/>
    </border>
    <border>
      <left style="mediumDashed">
        <color rgb="FF339966"/>
      </left>
      <right style="mediumDashed">
        <color rgb="FF339966"/>
      </right>
      <top style="mediumDashed">
        <color rgb="FF339966"/>
      </top>
      <bottom style="mediumDashed">
        <color rgb="FF339966"/>
      </bottom>
      <diagonal/>
    </border>
    <border>
      <left style="double">
        <color rgb="FF00FFFF"/>
      </left>
      <right style="double">
        <color rgb="FF00FFFF"/>
      </right>
      <top style="double">
        <color rgb="FF00FFFF"/>
      </top>
      <bottom style="double">
        <color rgb="FF00FFFF"/>
      </bottom>
      <diagonal/>
    </border>
    <border>
      <left style="double">
        <color rgb="FFCCFFFF"/>
      </left>
      <right style="double">
        <color rgb="FFCCFFFF"/>
      </right>
      <top style="double">
        <color rgb="FFCCFFFF"/>
      </top>
      <bottom style="double">
        <color rgb="FFCCFFFF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Up="1" diagonalDown="1"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 style="thick">
        <color rgb="FF000000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ck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5"/>
      </left>
      <right style="thin">
        <color indexed="35"/>
      </right>
      <top style="thin">
        <color indexed="35"/>
      </top>
      <bottom style="thin">
        <color indexed="3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ck">
        <color rgb="FF000000"/>
      </diagonal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 diagonalUp="1" diagonalDown="1">
      <left style="dashed">
        <color rgb="FF000000"/>
      </left>
      <right style="dashed">
        <color rgb="FF000000"/>
      </right>
      <top/>
      <bottom/>
      <diagonal style="thick">
        <color rgb="FF000000"/>
      </diagonal>
    </border>
    <border>
      <left/>
      <right/>
      <top/>
      <bottom style="thick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7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  <xf numFmtId="0" fontId="6" fillId="3" borderId="0">
      <alignment wrapText="1"/>
    </xf>
    <xf numFmtId="0" fontId="6" fillId="0" borderId="0">
      <alignment wrapText="1"/>
    </xf>
    <xf numFmtId="0" fontId="6" fillId="0" borderId="0">
      <alignment wrapText="1"/>
    </xf>
    <xf numFmtId="165" fontId="6" fillId="0" borderId="0" applyFont="0" applyFill="0" applyBorder="0" applyAlignment="0" applyProtection="0"/>
    <xf numFmtId="0" fontId="6" fillId="0" borderId="0">
      <alignment wrapText="1"/>
    </xf>
    <xf numFmtId="170" fontId="6" fillId="0" borderId="0">
      <alignment wrapText="1"/>
    </xf>
    <xf numFmtId="0" fontId="8" fillId="0" borderId="0" applyNumberFormat="0" applyFill="0" applyBorder="0" applyAlignment="0" applyProtection="0"/>
    <xf numFmtId="0" fontId="22" fillId="0" borderId="12">
      <alignment horizontal="center"/>
      <protection hidden="1"/>
    </xf>
    <xf numFmtId="0" fontId="24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0" borderId="0"/>
    <xf numFmtId="0" fontId="9" fillId="0" borderId="0"/>
    <xf numFmtId="173" fontId="27" fillId="0" borderId="0" applyBorder="0">
      <protection locked="0"/>
    </xf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3" borderId="0" applyNumberFormat="0" applyBorder="0" applyAlignment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31" fillId="49" borderId="0" applyNumberFormat="0" applyBorder="0" applyProtection="0"/>
    <xf numFmtId="0" fontId="29" fillId="44" borderId="0" applyNumberFormat="0" applyBorder="0" applyAlignment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31" fillId="50" borderId="0" applyNumberFormat="0" applyBorder="0" applyProtection="0"/>
    <xf numFmtId="0" fontId="29" fillId="45" borderId="0" applyNumberFormat="0" applyBorder="0" applyAlignment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31" fillId="51" borderId="0" applyNumberFormat="0" applyBorder="0" applyProtection="0"/>
    <xf numFmtId="0" fontId="29" fillId="46" borderId="0" applyNumberFormat="0" applyBorder="0" applyAlignment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31" fillId="52" borderId="0" applyNumberFormat="0" applyBorder="0" applyProtection="0"/>
    <xf numFmtId="0" fontId="29" fillId="47" borderId="0" applyNumberFormat="0" applyBorder="0" applyAlignment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31" fillId="53" borderId="0" applyNumberFormat="0" applyBorder="0" applyProtection="0"/>
    <xf numFmtId="0" fontId="29" fillId="48" borderId="0" applyNumberFormat="0" applyBorder="0" applyAlignment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1" fillId="54" borderId="0" applyNumberFormat="0" applyBorder="0" applyProtection="0"/>
    <xf numFmtId="0" fontId="32" fillId="55" borderId="0" applyNumberFormat="0" applyBorder="0" applyAlignment="0" applyProtection="0"/>
    <xf numFmtId="0" fontId="3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56" borderId="0" applyNumberFormat="0" applyBorder="0" applyAlignment="0" applyProtection="0"/>
    <xf numFmtId="0" fontId="30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32" fillId="34" borderId="0" applyNumberFormat="0" applyBorder="0" applyAlignment="0" applyProtection="0"/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57" borderId="0" applyNumberFormat="0" applyBorder="0" applyAlignment="0" applyProtection="0"/>
    <xf numFmtId="0" fontId="30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1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2" borderId="0" applyNumberFormat="0" applyBorder="0" applyAlignment="0" applyProtection="0"/>
    <xf numFmtId="0" fontId="3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1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0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34" borderId="0" applyNumberFormat="0" applyBorder="0" applyAlignment="0" applyProtection="0"/>
    <xf numFmtId="0" fontId="32" fillId="57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34" borderId="0" applyNumberFormat="0" applyBorder="0" applyAlignment="0" applyProtection="0"/>
    <xf numFmtId="0" fontId="32" fillId="57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49" fontId="33" fillId="0" borderId="1" applyNumberFormat="0" applyFont="0" applyFill="0" applyBorder="0" applyProtection="0">
      <alignment horizontal="left" vertical="center" indent="2"/>
    </xf>
    <xf numFmtId="0" fontId="28" fillId="3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37" borderId="0" applyNumberFormat="0" applyBorder="0" applyAlignment="0" applyProtection="0"/>
    <xf numFmtId="0" fontId="28" fillId="60" borderId="0" applyNumberFormat="0" applyBorder="0" applyAlignment="0" applyProtection="0"/>
    <xf numFmtId="0" fontId="28" fillId="4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1" borderId="0" applyNumberFormat="0" applyBorder="0" applyAlignment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31" fillId="65" borderId="0" applyNumberFormat="0" applyBorder="0" applyProtection="0"/>
    <xf numFmtId="0" fontId="29" fillId="62" borderId="0" applyNumberFormat="0" applyBorder="0" applyAlignment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31" fillId="66" borderId="0" applyNumberFormat="0" applyBorder="0" applyProtection="0"/>
    <xf numFmtId="0" fontId="29" fillId="63" borderId="0" applyNumberFormat="0" applyBorder="0" applyAlignment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31" fillId="67" borderId="0" applyNumberFormat="0" applyBorder="0" applyProtection="0"/>
    <xf numFmtId="0" fontId="29" fillId="46" borderId="0" applyNumberFormat="0" applyBorder="0" applyAlignment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31" fillId="68" borderId="0" applyNumberFormat="0" applyBorder="0" applyProtection="0"/>
    <xf numFmtId="0" fontId="29" fillId="61" borderId="0" applyNumberFormat="0" applyBorder="0" applyAlignment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31" fillId="69" borderId="0" applyNumberFormat="0" applyBorder="0" applyProtection="0"/>
    <xf numFmtId="0" fontId="29" fillId="64" borderId="0" applyNumberFormat="0" applyBorder="0" applyAlignment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1" fillId="70" borderId="0" applyNumberFormat="0" applyBorder="0" applyProtection="0"/>
    <xf numFmtId="0" fontId="32" fillId="60" borderId="0" applyNumberFormat="0" applyBorder="0" applyAlignment="0" applyProtection="0"/>
    <xf numFmtId="0" fontId="30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1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58" borderId="0" applyNumberFormat="0" applyBorder="0" applyAlignment="0" applyProtection="0"/>
    <xf numFmtId="0" fontId="30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1" fillId="1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2" borderId="0" applyNumberFormat="0" applyBorder="0" applyAlignment="0" applyProtection="0"/>
    <xf numFmtId="0" fontId="32" fillId="71" borderId="0" applyNumberFormat="0" applyBorder="0" applyAlignment="0" applyProtection="0"/>
    <xf numFmtId="0" fontId="30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1" fillId="2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2" fillId="57" borderId="0" applyNumberFormat="0" applyBorder="0" applyAlignment="0" applyProtection="0"/>
    <xf numFmtId="0" fontId="3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60" borderId="0" applyNumberFormat="0" applyBorder="0" applyAlignment="0" applyProtection="0"/>
    <xf numFmtId="0" fontId="30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1" fillId="2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72" borderId="0" applyNumberFormat="0" applyBorder="0" applyAlignment="0" applyProtection="0"/>
    <xf numFmtId="0" fontId="30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1" fillId="3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46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32" fillId="60" borderId="0" applyNumberFormat="0" applyBorder="0" applyAlignment="0" applyProtection="0"/>
    <xf numFmtId="0" fontId="32" fillId="58" borderId="0" applyNumberFormat="0" applyBorder="0" applyAlignment="0" applyProtection="0"/>
    <xf numFmtId="0" fontId="32" fillId="71" borderId="0" applyNumberFormat="0" applyBorder="0" applyAlignment="0" applyProtection="0"/>
    <xf numFmtId="0" fontId="32" fillId="57" borderId="0" applyNumberFormat="0" applyBorder="0" applyAlignment="0" applyProtection="0"/>
    <xf numFmtId="0" fontId="32" fillId="60" borderId="0" applyNumberFormat="0" applyBorder="0" applyAlignment="0" applyProtection="0"/>
    <xf numFmtId="0" fontId="32" fillId="7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46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32" fillId="60" borderId="0" applyNumberFormat="0" applyBorder="0" applyAlignment="0" applyProtection="0"/>
    <xf numFmtId="0" fontId="32" fillId="58" borderId="0" applyNumberFormat="0" applyBorder="0" applyAlignment="0" applyProtection="0"/>
    <xf numFmtId="0" fontId="32" fillId="35" borderId="0" applyNumberFormat="0" applyBorder="0" applyAlignment="0" applyProtection="0"/>
    <xf numFmtId="0" fontId="32" fillId="57" borderId="0" applyNumberFormat="0" applyBorder="0" applyAlignment="0" applyProtection="0"/>
    <xf numFmtId="0" fontId="32" fillId="60" borderId="0" applyNumberFormat="0" applyBorder="0" applyAlignment="0" applyProtection="0"/>
    <xf numFmtId="0" fontId="32" fillId="72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49" fontId="33" fillId="0" borderId="13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/>
    </xf>
    <xf numFmtId="0" fontId="34" fillId="73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37" borderId="0" applyNumberFormat="0" applyBorder="0" applyAlignment="0" applyProtection="0"/>
    <xf numFmtId="0" fontId="34" fillId="73" borderId="0" applyNumberFormat="0" applyBorder="0" applyAlignment="0" applyProtection="0"/>
    <xf numFmtId="0" fontId="34" fillId="40" borderId="0" applyNumberFormat="0" applyBorder="0" applyAlignment="0" applyProtection="0"/>
    <xf numFmtId="0" fontId="35" fillId="74" borderId="0" applyNumberFormat="0" applyBorder="0" applyAlignment="0" applyProtection="0"/>
    <xf numFmtId="0" fontId="35" fillId="74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6" fillId="63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6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6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6" fillId="77" borderId="0" applyNumberFormat="0" applyBorder="0" applyAlignment="0" applyProtection="0"/>
    <xf numFmtId="0" fontId="35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74" borderId="0" applyNumberFormat="0" applyBorder="0" applyAlignment="0" applyProtection="0"/>
    <xf numFmtId="0" fontId="35" fillId="74" borderId="0" applyNumberFormat="0" applyBorder="0" applyAlignment="0" applyProtection="0"/>
    <xf numFmtId="0" fontId="10" fillId="13" borderId="0" applyNumberFormat="0" applyBorder="0" applyAlignment="0" applyProtection="0"/>
    <xf numFmtId="0" fontId="35" fillId="74" borderId="0" applyNumberFormat="0" applyBorder="0" applyAlignment="0" applyProtection="0"/>
    <xf numFmtId="0" fontId="36" fillId="74" borderId="0" applyNumberFormat="0" applyBorder="0" applyAlignment="0" applyProtection="0"/>
    <xf numFmtId="0" fontId="37" fillId="58" borderId="0" applyNumberFormat="0" applyBorder="0" applyAlignment="0" applyProtection="0"/>
    <xf numFmtId="0" fontId="36" fillId="62" borderId="0" applyNumberFormat="0" applyBorder="0" applyAlignment="0" applyProtection="0"/>
    <xf numFmtId="0" fontId="35" fillId="62" borderId="0" applyNumberFormat="0" applyBorder="0" applyAlignment="0" applyProtection="0"/>
    <xf numFmtId="0" fontId="10" fillId="17" borderId="0" applyNumberFormat="0" applyBorder="0" applyAlignment="0" applyProtection="0"/>
    <xf numFmtId="0" fontId="35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71" borderId="0" applyNumberFormat="0" applyBorder="0" applyAlignment="0" applyProtection="0"/>
    <xf numFmtId="0" fontId="36" fillId="63" borderId="0" applyNumberFormat="0" applyBorder="0" applyAlignment="0" applyProtection="0"/>
    <xf numFmtId="0" fontId="35" fillId="63" borderId="0" applyNumberFormat="0" applyBorder="0" applyAlignment="0" applyProtection="0"/>
    <xf numFmtId="0" fontId="10" fillId="21" borderId="0" applyNumberFormat="0" applyBorder="0" applyAlignment="0" applyProtection="0"/>
    <xf numFmtId="0" fontId="35" fillId="63" borderId="0" applyNumberFormat="0" applyBorder="0" applyAlignment="0" applyProtection="0"/>
    <xf numFmtId="0" fontId="36" fillId="63" borderId="0" applyNumberFormat="0" applyBorder="0" applyAlignment="0" applyProtection="0"/>
    <xf numFmtId="0" fontId="37" fillId="79" borderId="0" applyNumberFormat="0" applyBorder="0" applyAlignment="0" applyProtection="0"/>
    <xf numFmtId="0" fontId="36" fillId="75" borderId="0" applyNumberFormat="0" applyBorder="0" applyAlignment="0" applyProtection="0"/>
    <xf numFmtId="0" fontId="35" fillId="75" borderId="0" applyNumberFormat="0" applyBorder="0" applyAlignment="0" applyProtection="0"/>
    <xf numFmtId="0" fontId="10" fillId="25" borderId="0" applyNumberFormat="0" applyBorder="0" applyAlignment="0" applyProtection="0"/>
    <xf numFmtId="0" fontId="35" fillId="75" borderId="0" applyNumberFormat="0" applyBorder="0" applyAlignment="0" applyProtection="0"/>
    <xf numFmtId="0" fontId="36" fillId="75" borderId="0" applyNumberFormat="0" applyBorder="0" applyAlignment="0" applyProtection="0"/>
    <xf numFmtId="0" fontId="37" fillId="73" borderId="0" applyNumberFormat="0" applyBorder="0" applyAlignment="0" applyProtection="0"/>
    <xf numFmtId="0" fontId="36" fillId="76" borderId="0" applyNumberFormat="0" applyBorder="0" applyAlignment="0" applyProtection="0"/>
    <xf numFmtId="0" fontId="35" fillId="76" borderId="0" applyNumberFormat="0" applyBorder="0" applyAlignment="0" applyProtection="0"/>
    <xf numFmtId="0" fontId="10" fillId="29" borderId="0" applyNumberFormat="0" applyBorder="0" applyAlignment="0" applyProtection="0"/>
    <xf numFmtId="0" fontId="35" fillId="76" borderId="0" applyNumberFormat="0" applyBorder="0" applyAlignment="0" applyProtection="0"/>
    <xf numFmtId="0" fontId="36" fillId="76" borderId="0" applyNumberFormat="0" applyBorder="0" applyAlignment="0" applyProtection="0"/>
    <xf numFmtId="0" fontId="37" fillId="80" borderId="0" applyNumberFormat="0" applyBorder="0" applyAlignment="0" applyProtection="0"/>
    <xf numFmtId="0" fontId="36" fillId="77" borderId="0" applyNumberFormat="0" applyBorder="0" applyAlignment="0" applyProtection="0"/>
    <xf numFmtId="0" fontId="35" fillId="77" borderId="0" applyNumberFormat="0" applyBorder="0" applyAlignment="0" applyProtection="0"/>
    <xf numFmtId="0" fontId="10" fillId="33" borderId="0" applyNumberFormat="0" applyBorder="0" applyAlignment="0" applyProtection="0"/>
    <xf numFmtId="0" fontId="35" fillId="77" borderId="0" applyNumberFormat="0" applyBorder="0" applyAlignment="0" applyProtection="0"/>
    <xf numFmtId="0" fontId="36" fillId="77" borderId="0" applyNumberFormat="0" applyBorder="0" applyAlignment="0" applyProtection="0"/>
    <xf numFmtId="0" fontId="35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58" borderId="0" applyNumberFormat="0" applyBorder="0" applyAlignment="0" applyProtection="0"/>
    <xf numFmtId="0" fontId="37" fillId="71" borderId="0" applyNumberFormat="0" applyBorder="0" applyAlignment="0" applyProtection="0"/>
    <xf numFmtId="0" fontId="37" fillId="79" borderId="0" applyNumberFormat="0" applyBorder="0" applyAlignment="0" applyProtection="0"/>
    <xf numFmtId="0" fontId="37" fillId="73" borderId="0" applyNumberFormat="0" applyBorder="0" applyAlignment="0" applyProtection="0"/>
    <xf numFmtId="0" fontId="37" fillId="80" borderId="0" applyNumberFormat="0" applyBorder="0" applyAlignment="0" applyProtection="0"/>
    <xf numFmtId="0" fontId="35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58" borderId="0" applyNumberFormat="0" applyBorder="0" applyAlignment="0" applyProtection="0"/>
    <xf numFmtId="0" fontId="37" fillId="35" borderId="0" applyNumberFormat="0" applyBorder="0" applyAlignment="0" applyProtection="0"/>
    <xf numFmtId="0" fontId="37" fillId="79" borderId="0" applyNumberFormat="0" applyBorder="0" applyAlignment="0" applyProtection="0"/>
    <xf numFmtId="0" fontId="37" fillId="73" borderId="0" applyNumberFormat="0" applyBorder="0" applyAlignment="0" applyProtection="0"/>
    <xf numFmtId="0" fontId="37" fillId="80" borderId="0" applyNumberFormat="0" applyBorder="0" applyAlignment="0" applyProtection="0"/>
    <xf numFmtId="0" fontId="38" fillId="0" borderId="0" applyNumberFormat="0" applyBorder="0" applyProtection="0"/>
    <xf numFmtId="0" fontId="39" fillId="81" borderId="0" applyNumberFormat="0" applyBorder="0" applyProtection="0"/>
    <xf numFmtId="0" fontId="39" fillId="82" borderId="0" applyNumberFormat="0" applyBorder="0" applyProtection="0"/>
    <xf numFmtId="0" fontId="38" fillId="83" borderId="0" applyNumberFormat="0" applyBorder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10" fillId="10" borderId="0" applyNumberFormat="0" applyBorder="0" applyAlignment="0" applyProtection="0"/>
    <xf numFmtId="0" fontId="35" fillId="84" borderId="0" applyNumberFormat="0" applyBorder="0" applyAlignment="0" applyProtection="0"/>
    <xf numFmtId="0" fontId="36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5" borderId="0" applyNumberFormat="0" applyBorder="0" applyAlignment="0" applyProtection="0"/>
    <xf numFmtId="0" fontId="35" fillId="85" borderId="0" applyNumberFormat="0" applyBorder="0" applyAlignment="0" applyProtection="0"/>
    <xf numFmtId="0" fontId="10" fillId="14" borderId="0" applyNumberFormat="0" applyBorder="0" applyAlignment="0" applyProtection="0"/>
    <xf numFmtId="0" fontId="35" fillId="85" borderId="0" applyNumberFormat="0" applyBorder="0" applyAlignment="0" applyProtection="0"/>
    <xf numFmtId="0" fontId="36" fillId="85" borderId="0" applyNumberFormat="0" applyBorder="0" applyAlignment="0" applyProtection="0"/>
    <xf numFmtId="0" fontId="35" fillId="85" borderId="0" applyNumberFormat="0" applyBorder="0" applyAlignment="0" applyProtection="0"/>
    <xf numFmtId="0" fontId="35" fillId="86" borderId="0" applyNumberFormat="0" applyBorder="0" applyAlignment="0" applyProtection="0"/>
    <xf numFmtId="0" fontId="35" fillId="86" borderId="0" applyNumberFormat="0" applyBorder="0" applyAlignment="0" applyProtection="0"/>
    <xf numFmtId="0" fontId="10" fillId="18" borderId="0" applyNumberFormat="0" applyBorder="0" applyAlignment="0" applyProtection="0"/>
    <xf numFmtId="0" fontId="35" fillId="86" borderId="0" applyNumberFormat="0" applyBorder="0" applyAlignment="0" applyProtection="0"/>
    <xf numFmtId="0" fontId="36" fillId="86" borderId="0" applyNumberFormat="0" applyBorder="0" applyAlignment="0" applyProtection="0"/>
    <xf numFmtId="0" fontId="35" fillId="86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0" fillId="22" borderId="0" applyNumberFormat="0" applyBorder="0" applyAlignment="0" applyProtection="0"/>
    <xf numFmtId="0" fontId="35" fillId="75" borderId="0" applyNumberFormat="0" applyBorder="0" applyAlignment="0" applyProtection="0"/>
    <xf numFmtId="0" fontId="36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10" fillId="26" borderId="0" applyNumberFormat="0" applyBorder="0" applyAlignment="0" applyProtection="0"/>
    <xf numFmtId="0" fontId="36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87" borderId="0" applyNumberFormat="0" applyBorder="0" applyAlignment="0" applyProtection="0"/>
    <xf numFmtId="0" fontId="35" fillId="87" borderId="0" applyNumberFormat="0" applyBorder="0" applyAlignment="0" applyProtection="0"/>
    <xf numFmtId="0" fontId="10" fillId="30" borderId="0" applyNumberFormat="0" applyBorder="0" applyAlignment="0" applyProtection="0"/>
    <xf numFmtId="0" fontId="35" fillId="87" borderId="0" applyNumberFormat="0" applyBorder="0" applyAlignment="0" applyProtection="0"/>
    <xf numFmtId="0" fontId="36" fillId="87" borderId="0" applyNumberFormat="0" applyBorder="0" applyAlignment="0" applyProtection="0"/>
    <xf numFmtId="0" fontId="35" fillId="87" borderId="0" applyNumberFormat="0" applyBorder="0" applyAlignment="0" applyProtection="0"/>
    <xf numFmtId="0" fontId="40" fillId="88" borderId="0" applyBorder="0" applyAlignment="0"/>
    <xf numFmtId="4" fontId="40" fillId="88" borderId="0" applyBorder="0" applyAlignment="0"/>
    <xf numFmtId="4" fontId="40" fillId="88" borderId="0" applyBorder="0" applyAlignment="0"/>
    <xf numFmtId="0" fontId="33" fillId="88" borderId="0" applyBorder="0">
      <alignment horizontal="right" vertical="center"/>
    </xf>
    <xf numFmtId="4" fontId="33" fillId="88" borderId="0" applyBorder="0">
      <alignment horizontal="right" vertical="center"/>
    </xf>
    <xf numFmtId="0" fontId="33" fillId="88" borderId="1">
      <alignment horizontal="right" vertical="center"/>
    </xf>
    <xf numFmtId="4" fontId="33" fillId="89" borderId="0" applyBorder="0">
      <alignment horizontal="right" vertical="center"/>
    </xf>
    <xf numFmtId="4" fontId="33" fillId="89" borderId="0" applyBorder="0">
      <alignment horizontal="right" vertical="center"/>
    </xf>
    <xf numFmtId="0" fontId="33" fillId="89" borderId="0" applyBorder="0">
      <alignment horizontal="right" vertical="center"/>
    </xf>
    <xf numFmtId="0" fontId="33" fillId="89" borderId="0" applyBorder="0">
      <alignment horizontal="right" vertical="center"/>
    </xf>
    <xf numFmtId="4" fontId="33" fillId="89" borderId="0" applyBorder="0">
      <alignment horizontal="right" vertical="center"/>
    </xf>
    <xf numFmtId="4" fontId="33" fillId="89" borderId="0" applyBorder="0">
      <alignment horizontal="right" vertical="center"/>
    </xf>
    <xf numFmtId="0" fontId="33" fillId="89" borderId="0" applyBorder="0">
      <alignment horizontal="right" vertical="center"/>
    </xf>
    <xf numFmtId="0" fontId="33" fillId="89" borderId="0" applyBorder="0">
      <alignment horizontal="right" vertical="center"/>
    </xf>
    <xf numFmtId="0" fontId="33" fillId="89" borderId="5">
      <alignment horizontal="right" vertical="center"/>
    </xf>
    <xf numFmtId="0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4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1">
      <alignment horizontal="right" vertical="center"/>
    </xf>
    <xf numFmtId="0" fontId="41" fillId="89" borderId="4">
      <alignment horizontal="right" vertical="center"/>
    </xf>
    <xf numFmtId="0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4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2" fillId="89" borderId="1">
      <alignment horizontal="right" vertical="center"/>
    </xf>
    <xf numFmtId="0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4">
      <alignment horizontal="right" vertical="center"/>
    </xf>
    <xf numFmtId="0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4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">
      <alignment horizontal="right" vertical="center"/>
    </xf>
    <xf numFmtId="0" fontId="41" fillId="90" borderId="14">
      <alignment horizontal="right" vertical="center"/>
    </xf>
    <xf numFmtId="0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4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3">
      <alignment horizontal="right" vertical="center"/>
    </xf>
    <xf numFmtId="0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4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0" fontId="41" fillId="90" borderId="15">
      <alignment horizontal="right" vertical="center"/>
    </xf>
    <xf numFmtId="4" fontId="41" fillId="90" borderId="15">
      <alignment horizontal="right" vertical="center"/>
    </xf>
    <xf numFmtId="0" fontId="35" fillId="84" borderId="0" applyNumberFormat="0" applyBorder="0" applyAlignment="0" applyProtection="0"/>
    <xf numFmtId="0" fontId="35" fillId="85" borderId="0" applyNumberFormat="0" applyBorder="0" applyAlignment="0" applyProtection="0"/>
    <xf numFmtId="0" fontId="35" fillId="86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87" borderId="0" applyNumberFormat="0" applyBorder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5" fillId="0" borderId="0" applyNumberFormat="0" applyFill="0" applyBorder="0" applyAlignment="0" applyProtection="0"/>
    <xf numFmtId="0" fontId="46" fillId="92" borderId="0" applyNumberFormat="0" applyBorder="0" applyProtection="0"/>
    <xf numFmtId="0" fontId="47" fillId="56" borderId="0" applyNumberFormat="0" applyBorder="0" applyAlignment="0" applyProtection="0"/>
    <xf numFmtId="0" fontId="48" fillId="44" borderId="0" applyNumberFormat="0" applyBorder="0" applyAlignment="0" applyProtection="0"/>
    <xf numFmtId="0" fontId="16" fillId="5" borderId="0" applyNumberFormat="0" applyBorder="0" applyAlignment="0" applyProtection="0"/>
    <xf numFmtId="0" fontId="48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5" borderId="0" applyNumberFormat="0" applyBorder="0" applyAlignment="0" applyProtection="0"/>
    <xf numFmtId="0" fontId="48" fillId="44" borderId="0" applyNumberFormat="0" applyBorder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0" fontId="51" fillId="3" borderId="18" applyNumberFormat="0" applyAlignment="0" applyProtection="0"/>
    <xf numFmtId="174" fontId="53" fillId="0" borderId="0" applyBorder="0">
      <alignment horizontal="left" vertical="top"/>
      <protection locked="0"/>
    </xf>
    <xf numFmtId="4" fontId="53" fillId="0" borderId="0" applyBorder="0" applyProtection="0"/>
    <xf numFmtId="173" fontId="53" fillId="0" borderId="0" applyBorder="0">
      <alignment horizontal="left" vertical="top"/>
      <protection locked="0"/>
    </xf>
    <xf numFmtId="4" fontId="54" fillId="0" borderId="0" applyFill="0" applyBorder="0" applyProtection="0">
      <alignment horizontal="right" vertical="center"/>
    </xf>
    <xf numFmtId="0" fontId="55" fillId="34" borderId="0" applyNumberFormat="0" applyBorder="0" applyAlignment="0" applyProtection="0"/>
    <xf numFmtId="0" fontId="56" fillId="45" borderId="0" applyNumberFormat="0" applyBorder="0" applyAlignment="0" applyProtection="0"/>
    <xf numFmtId="0" fontId="57" fillId="34" borderId="0" applyNumberFormat="0" applyBorder="0" applyAlignment="0" applyProtection="0"/>
    <xf numFmtId="0" fontId="58" fillId="37" borderId="19" applyNumberFormat="0" applyAlignment="0" applyProtection="0"/>
    <xf numFmtId="0" fontId="51" fillId="3" borderId="18" applyNumberFormat="0" applyAlignment="0" applyProtection="0"/>
    <xf numFmtId="0" fontId="59" fillId="93" borderId="18" applyNumberFormat="0" applyAlignment="0" applyProtection="0"/>
    <xf numFmtId="0" fontId="58" fillId="37" borderId="19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1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19" fillId="8" borderId="9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1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2" fillId="3" borderId="18" applyNumberFormat="0" applyAlignment="0" applyProtection="0"/>
    <xf numFmtId="0" fontId="58" fillId="37" borderId="19" applyNumberFormat="0" applyAlignment="0" applyProtection="0"/>
    <xf numFmtId="0" fontId="60" fillId="94" borderId="20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94" borderId="20" applyNumberFormat="0" applyAlignment="0" applyProtection="0"/>
    <xf numFmtId="0" fontId="62" fillId="0" borderId="22" applyNumberFormat="0" applyFill="0" applyAlignment="0" applyProtection="0"/>
    <xf numFmtId="0" fontId="63" fillId="41" borderId="0" applyNumberFormat="0" applyFont="0" applyBorder="0" applyAlignment="0" applyProtection="0"/>
    <xf numFmtId="0" fontId="60" fillId="94" borderId="20" applyNumberFormat="0" applyAlignment="0" applyProtection="0"/>
    <xf numFmtId="0" fontId="64" fillId="95" borderId="23" applyNumberFormat="0" applyAlignment="0" applyProtection="0"/>
    <xf numFmtId="0" fontId="65" fillId="95" borderId="23" applyNumberFormat="0" applyAlignment="0" applyProtection="0"/>
    <xf numFmtId="0" fontId="21" fillId="9" borderId="11" applyNumberFormat="0" applyAlignment="0" applyProtection="0"/>
    <xf numFmtId="0" fontId="65" fillId="95" borderId="23" applyNumberFormat="0" applyAlignment="0" applyProtection="0"/>
    <xf numFmtId="0" fontId="64" fillId="95" borderId="23" applyNumberFormat="0" applyAlignment="0" applyProtection="0"/>
    <xf numFmtId="0" fontId="65" fillId="95" borderId="23" applyNumberFormat="0" applyAlignment="0" applyProtection="0"/>
    <xf numFmtId="0" fontId="66" fillId="37" borderId="24" applyNumberFormat="0" applyProtection="0">
      <alignment horizontal="center" vertical="center"/>
    </xf>
    <xf numFmtId="0" fontId="66" fillId="37" borderId="24" applyNumberFormat="0" applyProtection="0">
      <alignment horizontal="center" vertical="center"/>
    </xf>
    <xf numFmtId="49" fontId="67" fillId="96" borderId="25" applyProtection="0">
      <alignment horizontal="center" vertical="center" wrapText="1"/>
    </xf>
    <xf numFmtId="49" fontId="67" fillId="96" borderId="26" applyProtection="0">
      <alignment horizontal="center" vertical="center" wrapText="1"/>
    </xf>
    <xf numFmtId="49" fontId="67" fillId="97" borderId="27" applyProtection="0">
      <alignment horizontal="center" vertical="center" wrapText="1"/>
    </xf>
    <xf numFmtId="49" fontId="67" fillId="57" borderId="28" applyProtection="0">
      <alignment horizontal="center" vertical="center" wrapText="1"/>
    </xf>
    <xf numFmtId="49" fontId="68" fillId="98" borderId="29">
      <alignment horizontal="center" vertical="center" wrapText="1"/>
    </xf>
    <xf numFmtId="49" fontId="68" fillId="98" borderId="29">
      <alignment horizontal="center" vertical="center" wrapText="1"/>
    </xf>
    <xf numFmtId="49" fontId="67" fillId="99" borderId="27" applyProtection="0">
      <alignment horizontal="center" vertical="center" wrapText="1"/>
    </xf>
    <xf numFmtId="49" fontId="67" fillId="100" borderId="28" applyProtection="0">
      <alignment horizontal="center" vertical="center" wrapText="1"/>
    </xf>
    <xf numFmtId="49" fontId="68" fillId="101" borderId="29">
      <alignment horizontal="center" vertical="center" wrapText="1"/>
    </xf>
    <xf numFmtId="49" fontId="68" fillId="101" borderId="29">
      <alignment horizontal="center" vertical="center" wrapText="1"/>
    </xf>
    <xf numFmtId="49" fontId="67" fillId="99" borderId="27" applyProtection="0">
      <alignment horizontal="center" vertical="center" wrapText="1"/>
    </xf>
    <xf numFmtId="49" fontId="67" fillId="100" borderId="30" applyProtection="0">
      <alignment horizontal="center" vertical="center" wrapText="1"/>
    </xf>
    <xf numFmtId="49" fontId="68" fillId="101" borderId="29">
      <alignment horizontal="center" vertical="center" wrapText="1"/>
    </xf>
    <xf numFmtId="49" fontId="68" fillId="101" borderId="29">
      <alignment horizontal="center" vertical="center" wrapText="1"/>
    </xf>
    <xf numFmtId="49" fontId="67" fillId="97" borderId="27" applyProtection="0">
      <alignment horizontal="center" vertical="center" wrapText="1"/>
    </xf>
    <xf numFmtId="49" fontId="67" fillId="57" borderId="30" applyProtection="0">
      <alignment horizontal="center" vertical="center" wrapText="1"/>
    </xf>
    <xf numFmtId="49" fontId="68" fillId="98" borderId="29">
      <alignment horizontal="center" vertical="center" wrapText="1"/>
    </xf>
    <xf numFmtId="49" fontId="68" fillId="98" borderId="29">
      <alignment horizontal="center" vertical="center" wrapText="1"/>
    </xf>
    <xf numFmtId="49" fontId="67" fillId="96" borderId="31" applyProtection="0">
      <alignment horizontal="center" vertical="center" wrapText="1"/>
    </xf>
    <xf numFmtId="49" fontId="67" fillId="96" borderId="32" applyProtection="0">
      <alignment horizontal="center" vertical="center" wrapText="1"/>
    </xf>
    <xf numFmtId="0" fontId="69" fillId="102" borderId="33" applyNumberFormat="0" applyProtection="0">
      <alignment horizontal="left" vertical="center"/>
    </xf>
    <xf numFmtId="0" fontId="69" fillId="102" borderId="34" applyNumberFormat="0" applyProtection="0">
      <alignment horizontal="left" vertical="center"/>
    </xf>
    <xf numFmtId="0" fontId="70" fillId="103" borderId="35" applyNumberFormat="0" applyProtection="0">
      <alignment horizontal="center" vertical="center"/>
    </xf>
    <xf numFmtId="0" fontId="70" fillId="103" borderId="35" applyNumberFormat="0" applyProtection="0">
      <alignment horizontal="center" vertical="center"/>
    </xf>
    <xf numFmtId="0" fontId="71" fillId="104" borderId="36">
      <alignment horizontal="center" vertical="center"/>
    </xf>
    <xf numFmtId="0" fontId="71" fillId="104" borderId="36">
      <alignment horizontal="center" vertical="center"/>
    </xf>
    <xf numFmtId="0" fontId="71" fillId="104" borderId="36">
      <alignment horizontal="center" vertical="center"/>
    </xf>
    <xf numFmtId="0" fontId="71" fillId="104" borderId="36">
      <alignment horizontal="center" vertical="center"/>
    </xf>
    <xf numFmtId="0" fontId="71" fillId="104" borderId="36">
      <alignment horizontal="center" vertical="center"/>
    </xf>
    <xf numFmtId="0" fontId="72" fillId="59" borderId="37" applyNumberFormat="0" applyProtection="0">
      <alignment horizontal="left" vertical="top" wrapText="1"/>
    </xf>
    <xf numFmtId="0" fontId="72" fillId="59" borderId="37" applyNumberFormat="0" applyProtection="0">
      <alignment horizontal="left" vertical="top" wrapText="1"/>
    </xf>
    <xf numFmtId="0" fontId="73" fillId="105" borderId="38">
      <alignment horizontal="left" vertical="top" wrapText="1"/>
    </xf>
    <xf numFmtId="0" fontId="73" fillId="105" borderId="38">
      <alignment horizontal="left" vertical="top" wrapText="1"/>
    </xf>
    <xf numFmtId="0" fontId="73" fillId="105" borderId="38">
      <alignment horizontal="left" vertical="top" wrapText="1"/>
    </xf>
    <xf numFmtId="0" fontId="73" fillId="105" borderId="38">
      <alignment horizontal="left" vertical="top" wrapText="1"/>
    </xf>
    <xf numFmtId="0" fontId="73" fillId="105" borderId="38">
      <alignment horizontal="left" vertical="top" wrapText="1"/>
    </xf>
    <xf numFmtId="49" fontId="67" fillId="106" borderId="39" applyProtection="0">
      <alignment vertical="center" wrapText="1"/>
    </xf>
    <xf numFmtId="49" fontId="67" fillId="94" borderId="40" applyProtection="0">
      <alignment vertical="center" wrapText="1"/>
    </xf>
    <xf numFmtId="49" fontId="68" fillId="107" borderId="41">
      <alignment vertical="center" wrapText="1"/>
    </xf>
    <xf numFmtId="49" fontId="68" fillId="107" borderId="41">
      <alignment vertical="center" wrapText="1"/>
    </xf>
    <xf numFmtId="49" fontId="67" fillId="108" borderId="39" applyProtection="0">
      <alignment wrapText="1"/>
    </xf>
    <xf numFmtId="49" fontId="67" fillId="108" borderId="40" applyProtection="0">
      <alignment wrapText="1"/>
    </xf>
    <xf numFmtId="49" fontId="68" fillId="109" borderId="41">
      <alignment wrapText="1"/>
    </xf>
    <xf numFmtId="49" fontId="68" fillId="109" borderId="41">
      <alignment wrapText="1"/>
    </xf>
    <xf numFmtId="49" fontId="67" fillId="110" borderId="39" applyProtection="0">
      <alignment wrapText="1"/>
    </xf>
    <xf numFmtId="49" fontId="67" fillId="99" borderId="39" applyProtection="0">
      <alignment wrapText="1"/>
    </xf>
    <xf numFmtId="49" fontId="68" fillId="111" borderId="41">
      <alignment wrapText="1"/>
    </xf>
    <xf numFmtId="49" fontId="68" fillId="111" borderId="41">
      <alignment wrapText="1"/>
    </xf>
    <xf numFmtId="49" fontId="67" fillId="112" borderId="39" applyProtection="0">
      <alignment vertical="center" wrapText="1"/>
    </xf>
    <xf numFmtId="49" fontId="67" fillId="79" borderId="40" applyProtection="0">
      <alignment vertical="center" wrapText="1"/>
    </xf>
    <xf numFmtId="49" fontId="68" fillId="113" borderId="41">
      <alignment vertical="center" wrapText="1"/>
    </xf>
    <xf numFmtId="49" fontId="68" fillId="113" borderId="41">
      <alignment vertical="center" wrapText="1"/>
    </xf>
    <xf numFmtId="49" fontId="67" fillId="110" borderId="39" applyProtection="0">
      <alignment wrapText="1"/>
    </xf>
    <xf numFmtId="49" fontId="67" fillId="42" borderId="40" applyProtection="0">
      <alignment wrapText="1"/>
    </xf>
    <xf numFmtId="49" fontId="68" fillId="114" borderId="41">
      <alignment wrapText="1"/>
    </xf>
    <xf numFmtId="49" fontId="68" fillId="114" borderId="41">
      <alignment wrapText="1"/>
    </xf>
    <xf numFmtId="49" fontId="67" fillId="0" borderId="39" applyFill="0" applyProtection="0">
      <alignment vertical="center" wrapText="1"/>
    </xf>
    <xf numFmtId="49" fontId="67" fillId="106" borderId="40" applyProtection="0">
      <alignment vertical="center" wrapText="1"/>
    </xf>
    <xf numFmtId="49" fontId="68" fillId="115" borderId="41">
      <alignment vertical="center" wrapText="1"/>
    </xf>
    <xf numFmtId="49" fontId="68" fillId="115" borderId="41">
      <alignment vertical="center" wrapText="1"/>
    </xf>
    <xf numFmtId="49" fontId="67" fillId="106" borderId="39" applyProtection="0">
      <alignment vertical="center" wrapText="1"/>
    </xf>
    <xf numFmtId="49" fontId="67" fillId="71" borderId="40" applyProtection="0">
      <alignment vertical="center" wrapText="1"/>
    </xf>
    <xf numFmtId="49" fontId="68" fillId="116" borderId="41">
      <alignment vertical="center" wrapText="1"/>
    </xf>
    <xf numFmtId="49" fontId="68" fillId="116" borderId="41">
      <alignment vertical="center" wrapText="1"/>
    </xf>
    <xf numFmtId="49" fontId="67" fillId="117" borderId="27" applyProtection="0">
      <alignment vertical="center" wrapText="1"/>
    </xf>
    <xf numFmtId="49" fontId="67" fillId="117" borderId="42" applyProtection="0">
      <alignment vertical="center" wrapText="1"/>
    </xf>
    <xf numFmtId="49" fontId="68" fillId="118" borderId="29">
      <alignment vertical="center" wrapText="1"/>
    </xf>
    <xf numFmtId="49" fontId="68" fillId="118" borderId="29">
      <alignment vertical="center" wrapText="1"/>
    </xf>
    <xf numFmtId="49" fontId="74" fillId="119" borderId="27" applyProtection="0">
      <alignment vertical="center" wrapText="1"/>
    </xf>
    <xf numFmtId="49" fontId="75" fillId="119" borderId="43" applyProtection="0">
      <alignment vertical="center" wrapText="1" shrinkToFit="1"/>
    </xf>
    <xf numFmtId="49" fontId="76" fillId="120" borderId="29">
      <alignment vertical="center" wrapText="1"/>
    </xf>
    <xf numFmtId="49" fontId="76" fillId="120" borderId="29">
      <alignment vertical="center" wrapText="1"/>
    </xf>
    <xf numFmtId="49" fontId="77" fillId="119" borderId="27" applyProtection="0">
      <alignment vertical="center" wrapText="1"/>
    </xf>
    <xf numFmtId="49" fontId="77" fillId="119" borderId="43" applyProtection="0">
      <alignment vertical="center" wrapText="1"/>
    </xf>
    <xf numFmtId="49" fontId="78" fillId="120" borderId="29">
      <alignment vertical="center" wrapText="1"/>
    </xf>
    <xf numFmtId="49" fontId="78" fillId="120" borderId="29">
      <alignment vertical="center" wrapText="1"/>
    </xf>
    <xf numFmtId="49" fontId="67" fillId="38" borderId="27" applyProtection="0">
      <alignment vertical="center" wrapText="1"/>
    </xf>
    <xf numFmtId="49" fontId="67" fillId="96" borderId="43" applyProtection="0">
      <alignment vertical="center" wrapText="1"/>
    </xf>
    <xf numFmtId="49" fontId="68" fillId="121" borderId="29">
      <alignment vertical="center" wrapText="1"/>
    </xf>
    <xf numFmtId="49" fontId="68" fillId="121" borderId="29">
      <alignment vertical="center" wrapText="1"/>
    </xf>
    <xf numFmtId="49" fontId="77" fillId="0" borderId="27" applyFill="0" applyProtection="0">
      <alignment vertical="center" wrapText="1"/>
    </xf>
    <xf numFmtId="49" fontId="77" fillId="122" borderId="43" applyProtection="0">
      <alignment vertical="center" wrapText="1" shrinkToFit="1"/>
    </xf>
    <xf numFmtId="49" fontId="78" fillId="123" borderId="29">
      <alignment vertical="center" wrapText="1"/>
    </xf>
    <xf numFmtId="49" fontId="78" fillId="123" borderId="29">
      <alignment vertical="center" wrapText="1"/>
    </xf>
    <xf numFmtId="49" fontId="67" fillId="122" borderId="27" applyProtection="0">
      <alignment vertical="center" wrapText="1"/>
    </xf>
    <xf numFmtId="49" fontId="67" fillId="35" borderId="43" applyProtection="0">
      <alignment vertical="center" wrapText="1"/>
    </xf>
    <xf numFmtId="49" fontId="68" fillId="124" borderId="29">
      <alignment vertical="center" wrapText="1"/>
    </xf>
    <xf numFmtId="49" fontId="68" fillId="124" borderId="29">
      <alignment vertical="center" wrapText="1"/>
    </xf>
    <xf numFmtId="49" fontId="79" fillId="79" borderId="44" applyProtection="0">
      <alignment vertical="center" wrapText="1"/>
    </xf>
    <xf numFmtId="49" fontId="79" fillId="72" borderId="44" applyProtection="0">
      <alignment vertical="center" wrapText="1"/>
    </xf>
    <xf numFmtId="49" fontId="80" fillId="125" borderId="45">
      <alignment vertical="center" wrapText="1"/>
    </xf>
    <xf numFmtId="49" fontId="80" fillId="125" borderId="45">
      <alignment vertical="center" wrapText="1"/>
    </xf>
    <xf numFmtId="0" fontId="81" fillId="40" borderId="46" applyNumberFormat="0" applyProtection="0">
      <alignment horizontal="left" vertical="center" wrapText="1"/>
    </xf>
    <xf numFmtId="0" fontId="81" fillId="126" borderId="46" applyNumberFormat="0" applyProtection="0">
      <alignment horizontal="left" vertical="center" wrapText="1"/>
    </xf>
    <xf numFmtId="0" fontId="82" fillId="127" borderId="47">
      <alignment horizontal="left" vertical="center" wrapText="1"/>
    </xf>
    <xf numFmtId="0" fontId="82" fillId="127" borderId="47">
      <alignment horizontal="left" vertical="center" wrapText="1"/>
    </xf>
    <xf numFmtId="49" fontId="67" fillId="80" borderId="43" applyProtection="0">
      <alignment vertical="center" wrapText="1"/>
    </xf>
    <xf numFmtId="49" fontId="67" fillId="128" borderId="43" applyProtection="0">
      <alignment vertical="center" wrapText="1"/>
    </xf>
    <xf numFmtId="49" fontId="68" fillId="129" borderId="1">
      <alignment vertical="center" wrapText="1"/>
    </xf>
    <xf numFmtId="49" fontId="68" fillId="129" borderId="1">
      <alignment vertical="center" wrapText="1"/>
    </xf>
    <xf numFmtId="49" fontId="68" fillId="129" borderId="1">
      <alignment vertical="center" wrapText="1"/>
    </xf>
    <xf numFmtId="49" fontId="68" fillId="129" borderId="1">
      <alignment vertical="center" wrapText="1"/>
    </xf>
    <xf numFmtId="49" fontId="67" fillId="128" borderId="43" applyProtection="0">
      <alignment vertical="center" wrapText="1"/>
    </xf>
    <xf numFmtId="49" fontId="67" fillId="38" borderId="43" applyProtection="0">
      <alignment vertical="center" wrapText="1"/>
    </xf>
    <xf numFmtId="49" fontId="68" fillId="130" borderId="1">
      <alignment vertical="center" wrapText="1"/>
    </xf>
    <xf numFmtId="49" fontId="68" fillId="130" borderId="1">
      <alignment vertical="center" wrapText="1"/>
    </xf>
    <xf numFmtId="49" fontId="68" fillId="130" borderId="1">
      <alignment vertical="center" wrapText="1"/>
    </xf>
    <xf numFmtId="49" fontId="68" fillId="130" borderId="1">
      <alignment vertical="center" wrapText="1"/>
    </xf>
    <xf numFmtId="49" fontId="67" fillId="72" borderId="43" applyProtection="0">
      <alignment vertical="center" wrapText="1"/>
    </xf>
    <xf numFmtId="49" fontId="67" fillId="131" borderId="43" applyProtection="0">
      <alignment vertical="center" wrapText="1"/>
    </xf>
    <xf numFmtId="49" fontId="68" fillId="132" borderId="1">
      <alignment vertical="center" wrapText="1"/>
    </xf>
    <xf numFmtId="49" fontId="68" fillId="132" borderId="1">
      <alignment vertical="center" wrapText="1"/>
    </xf>
    <xf numFmtId="49" fontId="68" fillId="132" borderId="1">
      <alignment vertical="center" wrapText="1"/>
    </xf>
    <xf numFmtId="49" fontId="68" fillId="132" borderId="1">
      <alignment vertical="center" wrapText="1"/>
    </xf>
    <xf numFmtId="49" fontId="67" fillId="131" borderId="43" applyProtection="0">
      <alignment vertical="center" wrapText="1"/>
    </xf>
    <xf numFmtId="49" fontId="67" fillId="41" borderId="43" applyProtection="0">
      <alignment vertical="center" wrapText="1"/>
    </xf>
    <xf numFmtId="49" fontId="68" fillId="133" borderId="1">
      <alignment vertical="center" wrapText="1"/>
    </xf>
    <xf numFmtId="49" fontId="68" fillId="133" borderId="1">
      <alignment vertical="center" wrapText="1"/>
    </xf>
    <xf numFmtId="49" fontId="68" fillId="133" borderId="1">
      <alignment vertical="center" wrapText="1"/>
    </xf>
    <xf numFmtId="49" fontId="68" fillId="133" borderId="1">
      <alignment vertical="center" wrapText="1"/>
    </xf>
    <xf numFmtId="49" fontId="67" fillId="41" borderId="43" applyProtection="0">
      <alignment vertical="center" wrapText="1"/>
    </xf>
    <xf numFmtId="49" fontId="67" fillId="41" borderId="43" applyProtection="0">
      <alignment vertical="center" wrapText="1"/>
    </xf>
    <xf numFmtId="49" fontId="68" fillId="134" borderId="1">
      <alignment vertical="center" wrapText="1"/>
    </xf>
    <xf numFmtId="49" fontId="68" fillId="134" borderId="1">
      <alignment vertical="center" wrapText="1"/>
    </xf>
    <xf numFmtId="49" fontId="68" fillId="134" borderId="1">
      <alignment vertical="center" wrapText="1"/>
    </xf>
    <xf numFmtId="49" fontId="68" fillId="134" borderId="1">
      <alignment vertical="center" wrapText="1"/>
    </xf>
    <xf numFmtId="49" fontId="26" fillId="42" borderId="48" applyProtection="0">
      <alignment vertical="top" wrapText="1"/>
    </xf>
    <xf numFmtId="49" fontId="26" fillId="117" borderId="48" applyProtection="0">
      <alignment vertical="top" wrapText="1"/>
    </xf>
    <xf numFmtId="0" fontId="37" fillId="102" borderId="0" applyNumberFormat="0" applyBorder="0" applyAlignment="0" applyProtection="0"/>
    <xf numFmtId="0" fontId="37" fillId="36" borderId="0" applyNumberFormat="0" applyBorder="0" applyAlignment="0" applyProtection="0"/>
    <xf numFmtId="0" fontId="37" fillId="135" borderId="0" applyNumberFormat="0" applyBorder="0" applyAlignment="0" applyProtection="0"/>
    <xf numFmtId="0" fontId="37" fillId="79" borderId="0" applyNumberFormat="0" applyBorder="0" applyAlignment="0" applyProtection="0"/>
    <xf numFmtId="0" fontId="37" fillId="73" borderId="0" applyNumberFormat="0" applyBorder="0" applyAlignment="0" applyProtection="0"/>
    <xf numFmtId="0" fontId="37" fillId="96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6" fillId="0" borderId="0" applyFill="0" applyBorder="0" applyAlignment="0" applyProtection="0"/>
    <xf numFmtId="176" fontId="6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6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" fillId="91" borderId="16" applyNumberFormat="0" applyFont="0" applyAlignment="0" applyProtection="0"/>
    <xf numFmtId="0" fontId="2" fillId="136" borderId="49" applyNumberFormat="0" applyFont="0" applyAlignment="0" applyProtection="0"/>
    <xf numFmtId="0" fontId="2" fillId="136" borderId="49" applyNumberFormat="0" applyFont="0" applyAlignmen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2" fillId="136" borderId="49" applyNumberFormat="0" applyFont="0" applyAlignmen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2" fillId="136" borderId="49" applyNumberFormat="0" applyFont="0" applyAlignmen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2" fillId="91" borderId="16" applyNumberFormat="0" applyFont="0" applyAlignmen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31" fillId="137" borderId="50" applyNumberFormat="0" applyProtection="0"/>
    <xf numFmtId="0" fontId="2" fillId="138" borderId="0" applyNumberFormat="0" applyFont="0" applyBorder="0" applyAlignment="0" applyProtection="0"/>
    <xf numFmtId="0" fontId="41" fillId="0" borderId="0" applyNumberFormat="0">
      <alignment horizontal="right"/>
    </xf>
    <xf numFmtId="0" fontId="85" fillId="0" borderId="0">
      <alignment horizontal="left" vertical="center" indent="1"/>
    </xf>
    <xf numFmtId="49" fontId="26" fillId="0" borderId="0" applyBorder="0" applyProtection="0">
      <alignment vertical="top" wrapText="1"/>
    </xf>
    <xf numFmtId="0" fontId="2" fillId="105" borderId="0" applyNumberFormat="0" applyFont="0" applyBorder="0" applyAlignment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9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0" borderId="51">
      <alignment horizontal="left" vertical="center" wrapText="1" indent="2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33" fillId="89" borderId="13">
      <alignment horizontal="left" vertical="center"/>
    </xf>
    <xf numFmtId="0" fontId="48" fillId="44" borderId="0" applyNumberFormat="0" applyBorder="0" applyAlignment="0" applyProtection="0"/>
    <xf numFmtId="0" fontId="86" fillId="0" borderId="0" applyFont="0" applyFill="0" applyBorder="0" applyAlignment="0" applyProtection="0"/>
    <xf numFmtId="0" fontId="87" fillId="41" borderId="52" applyNumberFormat="0" applyProtection="0">
      <alignment wrapText="1"/>
    </xf>
    <xf numFmtId="0" fontId="87" fillId="56" borderId="53" applyNumberFormat="0" applyProtection="0"/>
    <xf numFmtId="0" fontId="41" fillId="0" borderId="54">
      <alignment horizontal="left" vertical="top" wrapText="1"/>
    </xf>
    <xf numFmtId="3" fontId="88" fillId="0" borderId="48" applyProtection="0">
      <alignment horizontal="right" vertical="top"/>
    </xf>
    <xf numFmtId="172" fontId="89" fillId="0" borderId="55" applyProtection="0"/>
    <xf numFmtId="172" fontId="90" fillId="0" borderId="56"/>
    <xf numFmtId="4" fontId="89" fillId="0" borderId="55" applyProtection="0"/>
    <xf numFmtId="4" fontId="90" fillId="0" borderId="56"/>
    <xf numFmtId="180" fontId="89" fillId="0" borderId="55" applyProtection="0"/>
    <xf numFmtId="180" fontId="90" fillId="0" borderId="56"/>
    <xf numFmtId="181" fontId="90" fillId="0" borderId="56"/>
    <xf numFmtId="181" fontId="90" fillId="0" borderId="56"/>
    <xf numFmtId="172" fontId="91" fillId="0" borderId="55" applyProtection="0"/>
    <xf numFmtId="172" fontId="92" fillId="0" borderId="56"/>
    <xf numFmtId="4" fontId="91" fillId="0" borderId="55" applyProtection="0"/>
    <xf numFmtId="4" fontId="92" fillId="0" borderId="56"/>
    <xf numFmtId="180" fontId="92" fillId="0" borderId="56"/>
    <xf numFmtId="180" fontId="92" fillId="0" borderId="56"/>
    <xf numFmtId="181" fontId="92" fillId="0" borderId="56"/>
    <xf numFmtId="181" fontId="92" fillId="0" borderId="56"/>
    <xf numFmtId="0" fontId="93" fillId="48" borderId="18" applyNumberFormat="0" applyAlignment="0" applyProtection="0"/>
    <xf numFmtId="0" fontId="18" fillId="7" borderId="9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2" fillId="0" borderId="57"/>
    <xf numFmtId="0" fontId="95" fillId="0" borderId="0" applyNumberFormat="0" applyFill="0" applyBorder="0" applyAlignment="0" applyProtection="0"/>
    <xf numFmtId="0" fontId="37" fillId="102" borderId="0" applyNumberFormat="0" applyBorder="0" applyAlignment="0" applyProtection="0"/>
    <xf numFmtId="0" fontId="37" fillId="36" borderId="0" applyNumberFormat="0" applyBorder="0" applyAlignment="0" applyProtection="0"/>
    <xf numFmtId="0" fontId="37" fillId="135" borderId="0" applyNumberFormat="0" applyBorder="0" applyAlignment="0" applyProtection="0"/>
    <xf numFmtId="0" fontId="37" fillId="79" borderId="0" applyNumberFormat="0" applyBorder="0" applyAlignment="0" applyProtection="0"/>
    <xf numFmtId="0" fontId="37" fillId="73" borderId="0" applyNumberFormat="0" applyBorder="0" applyAlignment="0" applyProtection="0"/>
    <xf numFmtId="0" fontId="37" fillId="96" borderId="0" applyNumberFormat="0" applyBorder="0" applyAlignment="0" applyProtection="0"/>
    <xf numFmtId="0" fontId="96" fillId="73" borderId="43" applyNumberFormat="0" applyProtection="0">
      <alignment horizontal="center" vertical="top" wrapText="1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Border="0" applyProtection="0">
      <alignment horizontal="left" vertical="top"/>
    </xf>
    <xf numFmtId="0" fontId="100" fillId="40" borderId="19" applyNumberFormat="0" applyAlignment="0" applyProtection="0"/>
    <xf numFmtId="0" fontId="93" fillId="48" borderId="18" applyNumberFormat="0" applyAlignment="0" applyProtection="0"/>
    <xf numFmtId="0" fontId="93" fillId="62" borderId="18" applyNumberFormat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39" borderId="0" applyNumberFormat="0" applyBorder="0" applyProtection="0"/>
    <xf numFmtId="182" fontId="106" fillId="0" borderId="0" applyFill="0" applyBorder="0" applyAlignment="0" applyProtection="0"/>
    <xf numFmtId="183" fontId="2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5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6" fontId="31" fillId="0" borderId="0" applyFill="0" applyBorder="0" applyProtection="0"/>
    <xf numFmtId="183" fontId="31" fillId="0" borderId="0" applyFill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5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7" fontId="26" fillId="0" borderId="0" applyFill="0" applyBorder="0" applyAlignment="0" applyProtection="0"/>
    <xf numFmtId="184" fontId="26" fillId="0" borderId="0" applyFill="0" applyBorder="0" applyAlignment="0" applyProtection="0"/>
    <xf numFmtId="182" fontId="106" fillId="0" borderId="0" applyFill="0" applyBorder="0" applyAlignment="0" applyProtection="0"/>
    <xf numFmtId="182" fontId="106" fillId="0" borderId="0" applyFill="0" applyBorder="0" applyAlignment="0" applyProtection="0"/>
    <xf numFmtId="187" fontId="26" fillId="0" borderId="0" applyFill="0" applyBorder="0" applyAlignment="0" applyProtection="0"/>
    <xf numFmtId="0" fontId="2" fillId="0" borderId="0"/>
    <xf numFmtId="0" fontId="107" fillId="0" borderId="0" applyNumberFormat="0" applyBorder="0" applyProtection="0">
      <alignment vertical="top"/>
    </xf>
    <xf numFmtId="0" fontId="10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86" fillId="0" borderId="0" applyNumberFormat="0" applyFont="0" applyFill="0" applyBorder="0" applyAlignment="0" applyProtection="0"/>
    <xf numFmtId="0" fontId="35" fillId="84" borderId="0" applyNumberFormat="0" applyBorder="0" applyAlignment="0" applyProtection="0"/>
    <xf numFmtId="0" fontId="35" fillId="85" borderId="0" applyNumberFormat="0" applyBorder="0" applyAlignment="0" applyProtection="0"/>
    <xf numFmtId="0" fontId="35" fillId="86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87" borderId="0" applyNumberFormat="0" applyBorder="0" applyAlignment="0" applyProtection="0"/>
    <xf numFmtId="1" fontId="9" fillId="0" borderId="0" applyFill="0" applyBorder="0" applyProtection="0"/>
    <xf numFmtId="1" fontId="9" fillId="0" borderId="0" applyFill="0" applyBorder="0" applyProtection="0"/>
    <xf numFmtId="3" fontId="86" fillId="0" borderId="0" applyFont="0" applyFill="0" applyBorder="0" applyAlignment="0" applyProtection="0"/>
    <xf numFmtId="0" fontId="109" fillId="0" borderId="0" applyNumberFormat="0" applyBorder="0" applyProtection="0"/>
    <xf numFmtId="0" fontId="103" fillId="0" borderId="0" applyNumberFormat="0" applyFill="0" applyBorder="0" applyAlignment="0" applyProtection="0"/>
    <xf numFmtId="0" fontId="110" fillId="34" borderId="0" applyNumberFormat="0" applyBorder="0" applyProtection="0"/>
    <xf numFmtId="0" fontId="57" fillId="34" borderId="0" applyNumberFormat="0" applyBorder="0" applyAlignment="0" applyProtection="0"/>
    <xf numFmtId="0" fontId="56" fillId="45" borderId="0" applyNumberFormat="0" applyBorder="0" applyAlignment="0" applyProtection="0"/>
    <xf numFmtId="0" fontId="15" fillId="4" borderId="0" applyNumberFormat="0" applyBorder="0" applyAlignment="0" applyProtection="0"/>
    <xf numFmtId="0" fontId="56" fillId="45" borderId="0" applyNumberFormat="0" applyBorder="0" applyAlignment="0" applyProtection="0"/>
    <xf numFmtId="0" fontId="111" fillId="45" borderId="0" applyNumberFormat="0" applyBorder="0" applyAlignment="0" applyProtection="0"/>
    <xf numFmtId="0" fontId="112" fillId="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13" fillId="0" borderId="0" applyNumberFormat="0" applyBorder="0" applyProtection="0"/>
    <xf numFmtId="0" fontId="114" fillId="0" borderId="0" applyNumberFormat="0" applyBorder="0" applyProtection="0"/>
    <xf numFmtId="0" fontId="115" fillId="0" borderId="59" applyNumberFormat="0" applyFill="0" applyAlignment="0" applyProtection="0"/>
    <xf numFmtId="0" fontId="116" fillId="0" borderId="60" applyNumberFormat="0" applyFill="0" applyAlignment="0" applyProtection="0"/>
    <xf numFmtId="0" fontId="12" fillId="0" borderId="6" applyNumberFormat="0" applyFill="0" applyAlignment="0" applyProtection="0"/>
    <xf numFmtId="0" fontId="116" fillId="0" borderId="60" applyNumberFormat="0" applyFill="0" applyAlignment="0" applyProtection="0"/>
    <xf numFmtId="0" fontId="117" fillId="0" borderId="60" applyNumberFormat="0" applyFill="0" applyAlignment="0" applyProtection="0"/>
    <xf numFmtId="0" fontId="116" fillId="0" borderId="60" applyNumberFormat="0" applyFill="0" applyAlignment="0" applyProtection="0"/>
    <xf numFmtId="0" fontId="118" fillId="0" borderId="0" applyNumberFormat="0" applyBorder="0" applyProtection="0"/>
    <xf numFmtId="0" fontId="119" fillId="0" borderId="61" applyNumberFormat="0" applyFill="0" applyAlignment="0" applyProtection="0"/>
    <xf numFmtId="0" fontId="120" fillId="0" borderId="62" applyNumberFormat="0" applyFill="0" applyAlignment="0" applyProtection="0"/>
    <xf numFmtId="0" fontId="13" fillId="0" borderId="7" applyNumberFormat="0" applyFill="0" applyAlignment="0" applyProtection="0"/>
    <xf numFmtId="0" fontId="120" fillId="0" borderId="62" applyNumberFormat="0" applyFill="0" applyAlignment="0" applyProtection="0"/>
    <xf numFmtId="0" fontId="121" fillId="0" borderId="62" applyNumberFormat="0" applyFill="0" applyAlignment="0" applyProtection="0"/>
    <xf numFmtId="0" fontId="120" fillId="0" borderId="62" applyNumberFormat="0" applyFill="0" applyAlignment="0" applyProtection="0"/>
    <xf numFmtId="0" fontId="95" fillId="0" borderId="63" applyNumberFormat="0" applyFill="0" applyAlignment="0" applyProtection="0"/>
    <xf numFmtId="0" fontId="122" fillId="0" borderId="64" applyNumberFormat="0" applyFill="0" applyAlignment="0" applyProtection="0"/>
    <xf numFmtId="0" fontId="123" fillId="0" borderId="64" applyNumberFormat="0" applyFill="0" applyAlignment="0" applyProtection="0"/>
    <xf numFmtId="0" fontId="14" fillId="0" borderId="8" applyNumberFormat="0" applyFill="0" applyAlignment="0" applyProtection="0"/>
    <xf numFmtId="0" fontId="123" fillId="0" borderId="64" applyNumberFormat="0" applyFill="0" applyAlignment="0" applyProtection="0"/>
    <xf numFmtId="0" fontId="122" fillId="0" borderId="64" applyNumberFormat="0" applyFill="0" applyAlignment="0" applyProtection="0"/>
    <xf numFmtId="0" fontId="123" fillId="0" borderId="64" applyNumberFormat="0" applyFill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alignment horizontal="center" textRotation="9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47" fillId="56" borderId="0" applyNumberFormat="0" applyBorder="0" applyAlignment="0" applyProtection="0"/>
    <xf numFmtId="0" fontId="93" fillId="48" borderId="18" applyNumberFormat="0" applyAlignment="0" applyProtection="0"/>
    <xf numFmtId="0" fontId="93" fillId="48" borderId="18" applyNumberFormat="0" applyAlignment="0" applyProtection="0"/>
    <xf numFmtId="0" fontId="134" fillId="0" borderId="0">
      <alignment horizontal="left" vertical="top"/>
    </xf>
    <xf numFmtId="0" fontId="100" fillId="40" borderId="19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3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18" fillId="7" borderId="9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3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94" fillId="48" borderId="18" applyNumberFormat="0" applyAlignment="0" applyProtection="0"/>
    <xf numFmtId="0" fontId="18" fillId="7" borderId="9" applyNumberFormat="0" applyAlignment="0" applyProtection="0"/>
    <xf numFmtId="4" fontId="33" fillId="0" borderId="0" applyBorder="0">
      <alignment horizontal="right" vertical="center"/>
    </xf>
    <xf numFmtId="4" fontId="33" fillId="0" borderId="0" applyBorder="0">
      <alignment horizontal="right" vertical="center"/>
    </xf>
    <xf numFmtId="0" fontId="33" fillId="0" borderId="0" applyBorder="0">
      <alignment horizontal="right" vertical="center"/>
    </xf>
    <xf numFmtId="0" fontId="33" fillId="0" borderId="0" applyBorder="0">
      <alignment horizontal="right" vertical="center"/>
    </xf>
    <xf numFmtId="0" fontId="33" fillId="0" borderId="65">
      <alignment horizontal="right" vertical="center"/>
    </xf>
    <xf numFmtId="0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4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1">
      <alignment horizontal="right" vertical="center"/>
    </xf>
    <xf numFmtId="0" fontId="33" fillId="0" borderId="4">
      <alignment horizontal="right" vertical="center"/>
    </xf>
    <xf numFmtId="0" fontId="48" fillId="44" borderId="0" applyNumberFormat="0" applyBorder="0" applyAlignment="0" applyProtection="0"/>
    <xf numFmtId="1" fontId="135" fillId="89" borderId="0" applyBorder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95" borderId="23" applyNumberFormat="0" applyAlignment="0" applyProtection="0"/>
    <xf numFmtId="0" fontId="2" fillId="140" borderId="1"/>
    <xf numFmtId="0" fontId="62" fillId="0" borderId="22" applyNumberFormat="0" applyFill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06" fillId="39" borderId="0" applyNumberFormat="0" applyBorder="0">
      <alignment horizontal="right"/>
      <protection locked="0"/>
    </xf>
    <xf numFmtId="0" fontId="139" fillId="0" borderId="0" applyNumberFormat="0" applyBorder="0" applyProtection="0"/>
    <xf numFmtId="0" fontId="61" fillId="0" borderId="21" applyNumberFormat="0" applyFill="0" applyAlignment="0" applyProtection="0"/>
    <xf numFmtId="0" fontId="140" fillId="0" borderId="22" applyNumberFormat="0" applyFill="0" applyAlignment="0" applyProtection="0"/>
    <xf numFmtId="0" fontId="62" fillId="0" borderId="22" applyNumberFormat="0" applyFill="0" applyAlignment="0" applyProtection="0"/>
    <xf numFmtId="0" fontId="20" fillId="0" borderId="10" applyNumberFormat="0" applyFill="0" applyAlignment="0" applyProtection="0"/>
    <xf numFmtId="0" fontId="62" fillId="0" borderId="22" applyNumberFormat="0" applyFill="0" applyAlignment="0" applyProtection="0"/>
    <xf numFmtId="0" fontId="140" fillId="0" borderId="22" applyNumberFormat="0" applyFill="0" applyAlignment="0" applyProtection="0"/>
    <xf numFmtId="0" fontId="62" fillId="0" borderId="22" applyNumberFormat="0" applyFill="0" applyAlignment="0" applyProtection="0"/>
    <xf numFmtId="0" fontId="2" fillId="90" borderId="0" applyNumberFormat="0" applyFont="0" applyBorder="0" applyAlignment="0"/>
    <xf numFmtId="0" fontId="141" fillId="59" borderId="0" applyNumberFormat="0" applyBorder="0">
      <alignment horizontal="right" vertical="center"/>
      <protection locked="0"/>
    </xf>
    <xf numFmtId="0" fontId="141" fillId="39" borderId="0" applyNumberFormat="0" applyBorder="0">
      <alignment horizontal="right" vertical="center"/>
      <protection locked="0"/>
    </xf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190" fontId="26" fillId="0" borderId="0" applyFill="0" applyBorder="0" applyAlignment="0" applyProtection="0"/>
    <xf numFmtId="43" fontId="2" fillId="0" borderId="0" applyFont="0" applyFill="0" applyBorder="0" applyAlignment="0" applyProtection="0"/>
    <xf numFmtId="190" fontId="26" fillId="0" borderId="0" applyFill="0" applyBorder="0" applyAlignment="0" applyProtection="0"/>
    <xf numFmtId="43" fontId="2" fillId="0" borderId="0" applyFont="0" applyFill="0" applyBorder="0" applyAlignment="0" applyProtection="0"/>
    <xf numFmtId="190" fontId="26" fillId="0" borderId="0" applyFill="0" applyBorder="0" applyAlignment="0" applyProtection="0"/>
    <xf numFmtId="43" fontId="2" fillId="0" borderId="0" applyFont="0" applyFill="0" applyBorder="0" applyAlignment="0" applyProtection="0"/>
    <xf numFmtId="190" fontId="26" fillId="0" borderId="0" applyFill="0" applyBorder="0" applyAlignment="0" applyProtection="0"/>
    <xf numFmtId="176" fontId="63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86" fillId="0" borderId="0" applyFont="0" applyFill="0" applyBorder="0" applyAlignment="0" applyProtection="0"/>
    <xf numFmtId="1" fontId="9" fillId="0" borderId="0" applyFill="0" applyBorder="0" applyProtection="0"/>
    <xf numFmtId="0" fontId="142" fillId="39" borderId="0" applyNumberFormat="0" applyBorder="0" applyProtection="0"/>
    <xf numFmtId="0" fontId="143" fillId="103" borderId="0" applyNumberFormat="0" applyBorder="0" applyProtection="0"/>
    <xf numFmtId="0" fontId="144" fillId="59" borderId="0" applyNumberFormat="0" applyBorder="0" applyAlignment="0" applyProtection="0"/>
    <xf numFmtId="0" fontId="17" fillId="6" borderId="0" applyNumberFormat="0" applyBorder="0" applyAlignment="0" applyProtection="0"/>
    <xf numFmtId="0" fontId="145" fillId="136" borderId="0" applyNumberFormat="0" applyBorder="0" applyAlignment="0" applyProtection="0"/>
    <xf numFmtId="0" fontId="146" fillId="6" borderId="0" applyNumberFormat="0" applyBorder="0" applyAlignment="0" applyProtection="0"/>
    <xf numFmtId="0" fontId="144" fillId="59" borderId="0" applyNumberFormat="0" applyBorder="0" applyAlignment="0" applyProtection="0"/>
    <xf numFmtId="0" fontId="147" fillId="136" borderId="0" applyNumberFormat="0" applyBorder="0" applyAlignment="0" applyProtection="0"/>
    <xf numFmtId="0" fontId="142" fillId="39" borderId="0" applyNumberFormat="0" applyBorder="0" applyProtection="0"/>
    <xf numFmtId="0" fontId="142" fillId="39" borderId="0" applyNumberFormat="0" applyBorder="0" applyProtection="0"/>
    <xf numFmtId="0" fontId="2" fillId="0" borderId="0"/>
    <xf numFmtId="0" fontId="2" fillId="0" borderId="0"/>
    <xf numFmtId="174" fontId="148" fillId="0" borderId="0" applyBorder="0" applyProtection="0"/>
    <xf numFmtId="0" fontId="26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6" fillId="0" borderId="0" applyNumberFormat="0" applyBorder="0" applyProtection="0"/>
    <xf numFmtId="0" fontId="1" fillId="0" borderId="0"/>
    <xf numFmtId="0" fontId="1" fillId="0" borderId="0"/>
    <xf numFmtId="0" fontId="29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49" fillId="0" borderId="0"/>
    <xf numFmtId="0" fontId="31" fillId="0" borderId="0"/>
    <xf numFmtId="0" fontId="29" fillId="0" borderId="0"/>
    <xf numFmtId="0" fontId="2" fillId="0" borderId="0"/>
    <xf numFmtId="0" fontId="9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9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2" fillId="0" borderId="0" applyNumberFormat="0" applyBorder="0" applyProtection="0"/>
    <xf numFmtId="0" fontId="26" fillId="0" borderId="0" applyNumberFormat="0" applyBorder="0" applyProtection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2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4" fillId="0" borderId="0"/>
    <xf numFmtId="0" fontId="31" fillId="0" borderId="0"/>
    <xf numFmtId="0" fontId="32" fillId="0" borderId="0" applyNumberFormat="0" applyBorder="0" applyProtection="0"/>
    <xf numFmtId="0" fontId="4" fillId="0" borderId="0"/>
    <xf numFmtId="0" fontId="31" fillId="0" borderId="0"/>
    <xf numFmtId="0" fontId="31" fillId="0" borderId="0"/>
    <xf numFmtId="0" fontId="1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1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Border="0" applyProtection="0"/>
    <xf numFmtId="0" fontId="4" fillId="0" borderId="0"/>
    <xf numFmtId="0" fontId="31" fillId="0" borderId="0"/>
    <xf numFmtId="0" fontId="152" fillId="0" borderId="0"/>
    <xf numFmtId="0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 applyNumberFormat="0" applyBorder="0" applyProtection="0"/>
    <xf numFmtId="0" fontId="31" fillId="0" borderId="0"/>
    <xf numFmtId="0" fontId="31" fillId="0" borderId="0"/>
    <xf numFmtId="0" fontId="31" fillId="0" borderId="0"/>
    <xf numFmtId="0" fontId="153" fillId="0" borderId="0" applyNumberFormat="0" applyBorder="0" applyProtection="0"/>
    <xf numFmtId="0" fontId="2" fillId="0" borderId="0"/>
    <xf numFmtId="4" fontId="2" fillId="0" borderId="0"/>
    <xf numFmtId="0" fontId="31" fillId="0" borderId="0"/>
    <xf numFmtId="0" fontId="2" fillId="0" borderId="0"/>
    <xf numFmtId="4" fontId="2" fillId="0" borderId="0"/>
    <xf numFmtId="0" fontId="26" fillId="0" borderId="0" applyNumberFormat="0" applyBorder="0" applyProtection="0"/>
    <xf numFmtId="0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NumberFormat="0" applyBorder="0" applyProtection="0"/>
    <xf numFmtId="0" fontId="154" fillId="0" borderId="0"/>
    <xf numFmtId="0" fontId="31" fillId="0" borderId="0"/>
    <xf numFmtId="0" fontId="31" fillId="0" borderId="0"/>
    <xf numFmtId="0" fontId="26" fillId="0" borderId="0" applyNumberFormat="0" applyBorder="0" applyProtection="0"/>
    <xf numFmtId="0" fontId="2" fillId="0" borderId="0"/>
    <xf numFmtId="0" fontId="2" fillId="0" borderId="0"/>
    <xf numFmtId="0" fontId="155" fillId="0" borderId="0"/>
    <xf numFmtId="0" fontId="26" fillId="0" borderId="0" applyNumberFormat="0" applyBorder="0" applyProtection="0"/>
    <xf numFmtId="0" fontId="26" fillId="0" borderId="0" applyNumberFormat="0" applyBorder="0" applyProtection="0"/>
    <xf numFmtId="0" fontId="1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53" fillId="39" borderId="0" applyNumberFormat="0" applyBorder="0" applyProtection="0">
      <alignment vertical="top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53" fillId="39" borderId="0" applyNumberFormat="0" applyBorder="0" applyProtection="0">
      <alignment vertical="top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53" fillId="39" borderId="0" applyNumberFormat="0" applyBorder="0" applyProtection="0">
      <alignment vertical="top"/>
    </xf>
    <xf numFmtId="0" fontId="4" fillId="0" borderId="0"/>
    <xf numFmtId="0" fontId="4" fillId="0" borderId="0"/>
    <xf numFmtId="0" fontId="26" fillId="0" borderId="0" applyNumberFormat="0" applyBorder="0" applyProtection="0"/>
    <xf numFmtId="0" fontId="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63" fillId="0" borderId="0"/>
    <xf numFmtId="0" fontId="2" fillId="0" borderId="0"/>
    <xf numFmtId="0" fontId="26" fillId="0" borderId="0" applyNumberFormat="0" applyBorder="0" applyProtection="0">
      <alignment wrapText="1"/>
    </xf>
    <xf numFmtId="0" fontId="2" fillId="0" borderId="0"/>
    <xf numFmtId="4" fontId="157" fillId="0" borderId="0"/>
    <xf numFmtId="0" fontId="84" fillId="0" borderId="0"/>
    <xf numFmtId="0" fontId="2" fillId="0" borderId="0"/>
    <xf numFmtId="0" fontId="84" fillId="0" borderId="0"/>
    <xf numFmtId="0" fontId="2" fillId="0" borderId="0"/>
    <xf numFmtId="0" fontId="158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>
      <alignment wrapText="1"/>
    </xf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>
      <alignment wrapText="1"/>
    </xf>
    <xf numFmtId="0" fontId="6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7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>
      <alignment wrapText="1"/>
    </xf>
    <xf numFmtId="0" fontId="16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2" fillId="0" borderId="0" applyNumberFormat="0" applyBorder="0" applyProtection="0"/>
    <xf numFmtId="0" fontId="159" fillId="0" borderId="0"/>
    <xf numFmtId="0" fontId="26" fillId="0" borderId="0" applyNumberFormat="0" applyBorder="0" applyProtection="0">
      <alignment wrapText="1"/>
    </xf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>
      <alignment wrapText="1"/>
    </xf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2" fillId="0" borderId="0" applyNumberForma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2" fillId="0" borderId="0"/>
    <xf numFmtId="0" fontId="1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9" fillId="0" borderId="0"/>
    <xf numFmtId="0" fontId="159" fillId="0" borderId="0"/>
    <xf numFmtId="0" fontId="161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Border="0" applyProtection="0"/>
    <xf numFmtId="0" fontId="159" fillId="0" borderId="0"/>
    <xf numFmtId="0" fontId="159" fillId="0" borderId="0"/>
    <xf numFmtId="0" fontId="26" fillId="0" borderId="0" applyNumberFormat="0" applyBorder="0" applyProtection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6" fillId="0" borderId="0" applyNumberFormat="0" applyBorder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" fillId="0" borderId="0"/>
    <xf numFmtId="0" fontId="159" fillId="0" borderId="0"/>
    <xf numFmtId="0" fontId="2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2" fillId="0" borderId="0" applyNumberFormat="0" applyBorder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" fontId="162" fillId="0" borderId="0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0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0" fontId="40" fillId="0" borderId="0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49" fontId="40" fillId="0" borderId="1" applyNumberFormat="0" applyFill="0" applyBorder="0" applyProtection="0">
      <alignment horizontal="left" vertical="center"/>
    </xf>
    <xf numFmtId="0" fontId="159" fillId="0" borderId="0"/>
    <xf numFmtId="0" fontId="159" fillId="0" borderId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2" fillId="141" borderId="0" applyNumberFormat="0" applyFont="0" applyBorder="0" applyAlignment="0" applyProtection="0"/>
    <xf numFmtId="0" fontId="2" fillId="141" borderId="0" applyNumberFormat="0" applyFont="0" applyBorder="0" applyAlignment="0" applyProtection="0"/>
    <xf numFmtId="4" fontId="2" fillId="141" borderId="0" applyNumberFormat="0" applyFont="0" applyBorder="0" applyAlignment="0" applyProtection="0"/>
    <xf numFmtId="4" fontId="2" fillId="141" borderId="0" applyNumberFormat="0" applyFont="0" applyBorder="0" applyAlignment="0" applyProtection="0"/>
    <xf numFmtId="0" fontId="2" fillId="141" borderId="0" applyNumberFormat="0" applyFont="0" applyBorder="0" applyAlignment="0" applyProtection="0"/>
    <xf numFmtId="0" fontId="2" fillId="141" borderId="0" applyNumberFormat="0" applyFont="0" applyBorder="0" applyAlignment="0" applyProtection="0"/>
    <xf numFmtId="0" fontId="2" fillId="141" borderId="0" applyNumberFormat="0" applyFont="0" applyBorder="0" applyAlignment="0" applyProtection="0"/>
    <xf numFmtId="0" fontId="2" fillId="141" borderId="0" applyNumberFormat="0" applyFont="0" applyBorder="0" applyAlignment="0" applyProtection="0"/>
    <xf numFmtId="0" fontId="83" fillId="142" borderId="0" applyNumberFormat="0" applyFont="0" applyBorder="0" applyAlignment="0" applyProtection="0"/>
    <xf numFmtId="0" fontId="83" fillId="142" borderId="0" applyNumberFormat="0" applyFont="0" applyBorder="0" applyAlignment="0" applyProtection="0"/>
    <xf numFmtId="0" fontId="163" fillId="0" borderId="0"/>
    <xf numFmtId="0" fontId="31" fillId="0" borderId="0"/>
    <xf numFmtId="0" fontId="159" fillId="0" borderId="0"/>
    <xf numFmtId="0" fontId="159" fillId="0" borderId="0"/>
    <xf numFmtId="0" fontId="163" fillId="0" borderId="0"/>
    <xf numFmtId="193" fontId="164" fillId="0" borderId="0" applyFill="0" applyBorder="0" applyAlignment="0" applyProtection="0"/>
    <xf numFmtId="0" fontId="26" fillId="41" borderId="66" applyNumberFormat="0" applyAlignment="0" applyProtection="0"/>
    <xf numFmtId="0" fontId="26" fillId="41" borderId="66" applyNumberFormat="0" applyAlignment="0" applyProtection="0"/>
    <xf numFmtId="0" fontId="165" fillId="0" borderId="0">
      <alignment vertical="top"/>
    </xf>
    <xf numFmtId="0" fontId="26" fillId="41" borderId="66" applyNumberForma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159" fillId="0" borderId="0"/>
    <xf numFmtId="0" fontId="159" fillId="0" borderId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159" fillId="0" borderId="0"/>
    <xf numFmtId="0" fontId="159" fillId="0" borderId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0" fillId="91" borderId="16" applyNumberFormat="0" applyFont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6" fillId="0" borderId="0" applyNumberFormat="0" applyBorder="0" applyProtection="0">
      <alignment vertical="top"/>
    </xf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30" fillId="91" borderId="16" applyNumberFormat="0" applyFont="0" applyAlignment="0" applyProtection="0"/>
    <xf numFmtId="0" fontId="166" fillId="0" borderId="0" applyNumberFormat="0" applyBorder="0" applyProtection="0">
      <alignment vertical="top"/>
    </xf>
    <xf numFmtId="0" fontId="167" fillId="103" borderId="19" applyNumberFormat="0" applyProtection="0"/>
    <xf numFmtId="0" fontId="167" fillId="103" borderId="19" applyNumberFormat="0" applyProtection="0"/>
    <xf numFmtId="0" fontId="167" fillId="103" borderId="19" applyNumberFormat="0" applyProtection="0"/>
    <xf numFmtId="0" fontId="168" fillId="0" borderId="0" applyNumberFormat="0" applyBorder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0" fontId="2" fillId="91" borderId="16" applyNumberFormat="0" applyFont="0" applyAlignment="0" applyProtection="0"/>
    <xf numFmtId="194" fontId="169" fillId="0" borderId="0" applyBorder="0" applyProtection="0">
      <alignment horizontal="right"/>
    </xf>
    <xf numFmtId="0" fontId="31" fillId="0" borderId="0"/>
    <xf numFmtId="0" fontId="142" fillId="39" borderId="0" applyNumberFormat="0" applyBorder="0" applyProtection="0"/>
    <xf numFmtId="0" fontId="170" fillId="37" borderId="6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159" fillId="0" borderId="0"/>
    <xf numFmtId="0" fontId="159" fillId="0" borderId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159" fillId="0" borderId="0"/>
    <xf numFmtId="0" fontId="159" fillId="0" borderId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159" fillId="0" borderId="0"/>
    <xf numFmtId="0" fontId="159" fillId="0" borderId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4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159" fillId="0" borderId="0"/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81" fontId="33" fillId="143" borderId="1" applyNumberFormat="0" applyFont="0" applyBorder="0" applyAlignment="0" applyProtection="0">
      <alignment horizontal="right" vertical="center"/>
    </xf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59" fillId="0" borderId="0"/>
    <xf numFmtId="0" fontId="159" fillId="0" borderId="0"/>
    <xf numFmtId="9" fontId="63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59" fillId="0" borderId="0"/>
    <xf numFmtId="0" fontId="31" fillId="0" borderId="0"/>
    <xf numFmtId="0" fontId="159" fillId="0" borderId="0"/>
    <xf numFmtId="0" fontId="159" fillId="0" borderId="0"/>
    <xf numFmtId="197" fontId="26" fillId="0" borderId="0" applyFill="0" applyBorder="0" applyAlignment="0" applyProtection="0"/>
    <xf numFmtId="0" fontId="159" fillId="0" borderId="0"/>
    <xf numFmtId="197" fontId="26" fillId="0" borderId="0" applyFill="0" applyBorder="0" applyAlignment="0" applyProtection="0"/>
    <xf numFmtId="0" fontId="159" fillId="0" borderId="0"/>
    <xf numFmtId="0" fontId="159" fillId="0" borderId="0"/>
    <xf numFmtId="0" fontId="31" fillId="0" borderId="0"/>
    <xf numFmtId="197" fontId="26" fillId="0" borderId="0" applyFill="0" applyBorder="0" applyAlignment="0" applyProtection="0"/>
    <xf numFmtId="0" fontId="31" fillId="0" borderId="0"/>
    <xf numFmtId="197" fontId="26" fillId="0" borderId="0" applyFill="0" applyBorder="0" applyAlignment="0" applyProtection="0"/>
    <xf numFmtId="197" fontId="26" fillId="0" borderId="0" applyFill="0" applyBorder="0" applyAlignment="0" applyProtection="0"/>
    <xf numFmtId="197" fontId="26" fillId="0" borderId="0" applyFill="0" applyBorder="0" applyAlignment="0" applyProtection="0"/>
    <xf numFmtId="0" fontId="26" fillId="41" borderId="66" applyNumberFormat="0" applyAlignment="0" applyProtection="0"/>
    <xf numFmtId="0" fontId="31" fillId="0" borderId="0"/>
    <xf numFmtId="0" fontId="31" fillId="0" borderId="0"/>
    <xf numFmtId="193" fontId="171" fillId="0" borderId="0" applyFill="0" applyBorder="0" applyAlignment="0" applyProtection="0"/>
    <xf numFmtId="0" fontId="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16" fillId="0" borderId="60" applyNumberFormat="0" applyFill="0" applyAlignment="0" applyProtection="0"/>
    <xf numFmtId="0" fontId="120" fillId="0" borderId="62" applyNumberFormat="0" applyFill="0" applyAlignment="0" applyProtection="0"/>
    <xf numFmtId="0" fontId="123" fillId="0" borderId="64" applyNumberFormat="0" applyFill="0" applyAlignment="0" applyProtection="0"/>
    <xf numFmtId="0" fontId="123" fillId="0" borderId="0" applyNumberFormat="0" applyFill="0" applyBorder="0" applyAlignment="0" applyProtection="0"/>
    <xf numFmtId="0" fontId="170" fillId="37" borderId="67" applyNumberFormat="0" applyAlignment="0" applyProtection="0"/>
    <xf numFmtId="0" fontId="56" fillId="45" borderId="0" applyNumberFormat="0" applyBorder="0" applyAlignment="0" applyProtection="0"/>
    <xf numFmtId="0" fontId="48" fillId="44" borderId="0" applyNumberFormat="0" applyBorder="0" applyAlignment="0" applyProtection="0"/>
    <xf numFmtId="0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4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1"/>
    <xf numFmtId="0" fontId="33" fillId="141" borderId="4"/>
    <xf numFmtId="0" fontId="43" fillId="3" borderId="17" applyNumberFormat="0" applyAlignment="0" applyProtection="0"/>
    <xf numFmtId="0" fontId="43" fillId="93" borderId="17" applyNumberFormat="0" applyAlignment="0" applyProtection="0"/>
    <xf numFmtId="0" fontId="43" fillId="93" borderId="17" applyNumberFormat="0" applyAlignment="0" applyProtection="0"/>
    <xf numFmtId="0" fontId="43" fillId="93" borderId="17" applyNumberFormat="0" applyAlignment="0" applyProtection="0"/>
    <xf numFmtId="0" fontId="173" fillId="0" borderId="0" applyNumberFormat="0" applyBorder="0" applyProtection="0">
      <alignment vertical="top" wrapText="1"/>
    </xf>
    <xf numFmtId="0" fontId="174" fillId="0" borderId="0"/>
    <xf numFmtId="198" fontId="175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3" fillId="0" borderId="0" applyNumberFormat="0" applyFont="0" applyBorder="0" applyProtection="0"/>
    <xf numFmtId="0" fontId="159" fillId="0" borderId="0"/>
    <xf numFmtId="0" fontId="159" fillId="0" borderId="0"/>
    <xf numFmtId="0" fontId="101" fillId="0" borderId="58" applyNumberFormat="0" applyFill="0" applyAlignment="0" applyProtection="0"/>
    <xf numFmtId="0" fontId="101" fillId="0" borderId="58" applyNumberFormat="0" applyFill="0" applyAlignment="0" applyProtection="0"/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172" fontId="176" fillId="100" borderId="68" applyProtection="0">
      <alignment vertical="center"/>
    </xf>
    <xf numFmtId="172" fontId="176" fillId="100" borderId="68" applyProtection="0">
      <alignment vertical="center"/>
    </xf>
    <xf numFmtId="4" fontId="176" fillId="100" borderId="68" applyProtection="0">
      <alignment vertical="center"/>
    </xf>
    <xf numFmtId="4" fontId="176" fillId="100" borderId="68" applyProtection="0">
      <alignment vertical="center"/>
    </xf>
    <xf numFmtId="180" fontId="176" fillId="100" borderId="68" applyProtection="0">
      <alignment vertical="center"/>
    </xf>
    <xf numFmtId="180" fontId="176" fillId="100" borderId="68" applyProtection="0">
      <alignment vertical="center"/>
    </xf>
    <xf numFmtId="181" fontId="176" fillId="100" borderId="68" applyProtection="0">
      <alignment vertical="center"/>
    </xf>
    <xf numFmtId="181" fontId="176" fillId="100" borderId="68" applyProtection="0">
      <alignment vertical="center"/>
    </xf>
    <xf numFmtId="3" fontId="176" fillId="100" borderId="68" applyProtection="0">
      <alignment vertical="center"/>
    </xf>
    <xf numFmtId="3" fontId="176" fillId="100" borderId="68" applyProtection="0">
      <alignment vertical="center"/>
    </xf>
    <xf numFmtId="0" fontId="177" fillId="100" borderId="68" applyNumberFormat="0" applyProtection="0">
      <alignment vertical="center"/>
    </xf>
    <xf numFmtId="199" fontId="178" fillId="100" borderId="68" applyProtection="0">
      <alignment vertical="center"/>
    </xf>
    <xf numFmtId="0" fontId="177" fillId="100" borderId="68" applyNumberFormat="0" applyProtection="0">
      <alignment vertical="center"/>
    </xf>
    <xf numFmtId="200" fontId="178" fillId="100" borderId="68" applyProtection="0">
      <alignment vertical="center"/>
    </xf>
    <xf numFmtId="0" fontId="177" fillId="100" borderId="68" applyNumberFormat="0" applyProtection="0">
      <alignment vertical="center"/>
    </xf>
    <xf numFmtId="201" fontId="178" fillId="100" borderId="68" applyProtection="0">
      <alignment vertical="center"/>
    </xf>
    <xf numFmtId="202" fontId="179" fillId="100" borderId="68" applyProtection="0">
      <alignment vertical="center"/>
    </xf>
    <xf numFmtId="202" fontId="179" fillId="100" borderId="68" applyProtection="0">
      <alignment vertical="center"/>
    </xf>
    <xf numFmtId="203" fontId="179" fillId="100" borderId="68" applyProtection="0">
      <alignment vertical="center"/>
    </xf>
    <xf numFmtId="203" fontId="179" fillId="100" borderId="68" applyProtection="0">
      <alignment vertical="center"/>
    </xf>
    <xf numFmtId="204" fontId="179" fillId="100" borderId="68" applyProtection="0">
      <alignment vertical="center"/>
    </xf>
    <xf numFmtId="204" fontId="179" fillId="100" borderId="68" applyProtection="0">
      <alignment vertical="center"/>
    </xf>
    <xf numFmtId="168" fontId="180" fillId="100" borderId="68" applyProtection="0">
      <alignment vertical="center"/>
    </xf>
    <xf numFmtId="168" fontId="181" fillId="100" borderId="68" applyProtection="0">
      <alignment vertical="center"/>
    </xf>
    <xf numFmtId="205" fontId="180" fillId="100" borderId="68" applyProtection="0">
      <alignment vertical="center"/>
    </xf>
    <xf numFmtId="205" fontId="181" fillId="100" borderId="68" applyProtection="0">
      <alignment vertical="center"/>
    </xf>
    <xf numFmtId="197" fontId="180" fillId="100" borderId="68" applyProtection="0">
      <alignment vertical="center"/>
    </xf>
    <xf numFmtId="197" fontId="181" fillId="100" borderId="68" applyProtection="0">
      <alignment vertical="center"/>
    </xf>
    <xf numFmtId="0" fontId="182" fillId="100" borderId="68" applyNumberFormat="0" applyProtection="0">
      <alignment vertical="center"/>
    </xf>
    <xf numFmtId="0" fontId="183" fillId="100" borderId="68" applyNumberFormat="0" applyProtection="0">
      <alignment vertical="center"/>
    </xf>
    <xf numFmtId="0" fontId="182" fillId="100" borderId="68" applyNumberFormat="0" applyProtection="0">
      <alignment horizontal="left" vertical="center"/>
    </xf>
    <xf numFmtId="0" fontId="182" fillId="100" borderId="68" applyNumberFormat="0" applyProtection="0">
      <alignment horizontal="left" vertical="center"/>
    </xf>
    <xf numFmtId="172" fontId="184" fillId="144" borderId="68" applyProtection="0">
      <alignment vertical="center"/>
    </xf>
    <xf numFmtId="172" fontId="184" fillId="144" borderId="68" applyProtection="0">
      <alignment vertical="center"/>
    </xf>
    <xf numFmtId="4" fontId="184" fillId="144" borderId="68" applyProtection="0">
      <alignment vertical="center"/>
    </xf>
    <xf numFmtId="4" fontId="184" fillId="144" borderId="68" applyProtection="0">
      <alignment vertical="center"/>
    </xf>
    <xf numFmtId="180" fontId="184" fillId="144" borderId="68" applyProtection="0">
      <alignment vertical="center"/>
    </xf>
    <xf numFmtId="180" fontId="184" fillId="144" borderId="68" applyProtection="0">
      <alignment vertical="center"/>
    </xf>
    <xf numFmtId="181" fontId="184" fillId="144" borderId="68" applyProtection="0">
      <alignment vertical="center"/>
    </xf>
    <xf numFmtId="181" fontId="184" fillId="144" borderId="68" applyProtection="0">
      <alignment vertical="center"/>
    </xf>
    <xf numFmtId="3" fontId="184" fillId="144" borderId="68" applyProtection="0">
      <alignment vertical="center"/>
    </xf>
    <xf numFmtId="3" fontId="184" fillId="144" borderId="68" applyProtection="0">
      <alignment vertical="center"/>
    </xf>
    <xf numFmtId="0" fontId="185" fillId="144" borderId="68" applyNumberFormat="0" applyProtection="0">
      <alignment vertical="center"/>
    </xf>
    <xf numFmtId="199" fontId="186" fillId="144" borderId="68" applyProtection="0">
      <alignment vertical="center"/>
    </xf>
    <xf numFmtId="0" fontId="185" fillId="144" borderId="68" applyNumberFormat="0" applyProtection="0">
      <alignment vertical="center"/>
    </xf>
    <xf numFmtId="200" fontId="186" fillId="144" borderId="68" applyProtection="0">
      <alignment vertical="center"/>
    </xf>
    <xf numFmtId="0" fontId="185" fillId="144" borderId="68" applyNumberFormat="0" applyProtection="0">
      <alignment vertical="center"/>
    </xf>
    <xf numFmtId="201" fontId="186" fillId="144" borderId="68" applyProtection="0">
      <alignment vertical="center"/>
    </xf>
    <xf numFmtId="202" fontId="187" fillId="144" borderId="68" applyProtection="0">
      <alignment vertical="center"/>
    </xf>
    <xf numFmtId="202" fontId="187" fillId="144" borderId="68" applyProtection="0">
      <alignment vertical="center"/>
    </xf>
    <xf numFmtId="203" fontId="187" fillId="144" borderId="68" applyProtection="0">
      <alignment vertical="center"/>
    </xf>
    <xf numFmtId="203" fontId="187" fillId="144" borderId="68" applyProtection="0">
      <alignment vertical="center"/>
    </xf>
    <xf numFmtId="204" fontId="187" fillId="144" borderId="68" applyProtection="0">
      <alignment vertical="center"/>
    </xf>
    <xf numFmtId="204" fontId="187" fillId="144" borderId="68" applyProtection="0">
      <alignment vertical="center"/>
    </xf>
    <xf numFmtId="168" fontId="188" fillId="144" borderId="68" applyProtection="0">
      <alignment vertical="center"/>
    </xf>
    <xf numFmtId="168" fontId="189" fillId="144" borderId="68" applyProtection="0">
      <alignment vertical="center"/>
    </xf>
    <xf numFmtId="205" fontId="188" fillId="144" borderId="68" applyProtection="0">
      <alignment vertical="center"/>
    </xf>
    <xf numFmtId="205" fontId="189" fillId="144" borderId="68" applyProtection="0">
      <alignment vertical="center"/>
    </xf>
    <xf numFmtId="197" fontId="188" fillId="144" borderId="68" applyProtection="0">
      <alignment vertical="center"/>
    </xf>
    <xf numFmtId="197" fontId="189" fillId="144" borderId="68" applyProtection="0">
      <alignment vertical="center"/>
    </xf>
    <xf numFmtId="0" fontId="190" fillId="144" borderId="68" applyNumberFormat="0" applyProtection="0">
      <alignment vertical="center"/>
    </xf>
    <xf numFmtId="0" fontId="191" fillId="144" borderId="68" applyNumberFormat="0" applyProtection="0">
      <alignment vertical="center"/>
    </xf>
    <xf numFmtId="0" fontId="190" fillId="144" borderId="68" applyNumberFormat="0" applyProtection="0">
      <alignment horizontal="left" vertical="center"/>
    </xf>
    <xf numFmtId="0" fontId="190" fillId="144" borderId="68" applyNumberFormat="0" applyProtection="0">
      <alignment horizontal="left" vertical="center"/>
    </xf>
    <xf numFmtId="172" fontId="176" fillId="117" borderId="69" applyProtection="0">
      <alignment vertical="center"/>
    </xf>
    <xf numFmtId="172" fontId="176" fillId="145" borderId="69" applyProtection="0">
      <alignment vertical="center"/>
    </xf>
    <xf numFmtId="172" fontId="176" fillId="117" borderId="69" applyProtection="0">
      <alignment vertical="center"/>
    </xf>
    <xf numFmtId="172" fontId="176" fillId="79" borderId="69" applyProtection="0">
      <alignment vertical="center"/>
    </xf>
    <xf numFmtId="4" fontId="176" fillId="145" borderId="69" applyProtection="0">
      <alignment vertical="center"/>
    </xf>
    <xf numFmtId="4" fontId="176" fillId="79" borderId="69" applyProtection="0">
      <alignment vertical="center"/>
    </xf>
    <xf numFmtId="180" fontId="176" fillId="145" borderId="69" applyProtection="0">
      <alignment vertical="center"/>
    </xf>
    <xf numFmtId="180" fontId="176" fillId="79" borderId="69" applyProtection="0">
      <alignment vertical="center"/>
    </xf>
    <xf numFmtId="181" fontId="176" fillId="145" borderId="69" applyProtection="0">
      <alignment vertical="center"/>
    </xf>
    <xf numFmtId="181" fontId="176" fillId="79" borderId="69" applyProtection="0">
      <alignment vertical="center"/>
    </xf>
    <xf numFmtId="3" fontId="176" fillId="145" borderId="69" applyProtection="0">
      <alignment vertical="center"/>
    </xf>
    <xf numFmtId="3" fontId="176" fillId="79" borderId="69" applyProtection="0">
      <alignment vertical="center"/>
    </xf>
    <xf numFmtId="0" fontId="177" fillId="145" borderId="69" applyNumberFormat="0" applyProtection="0">
      <alignment vertical="center"/>
    </xf>
    <xf numFmtId="199" fontId="178" fillId="79" borderId="69" applyProtection="0">
      <alignment vertical="center"/>
    </xf>
    <xf numFmtId="0" fontId="177" fillId="145" borderId="69" applyNumberFormat="0" applyProtection="0">
      <alignment vertical="center"/>
    </xf>
    <xf numFmtId="200" fontId="178" fillId="79" borderId="69" applyProtection="0">
      <alignment vertical="center"/>
    </xf>
    <xf numFmtId="0" fontId="177" fillId="145" borderId="69" applyNumberFormat="0" applyProtection="0">
      <alignment vertical="center"/>
    </xf>
    <xf numFmtId="201" fontId="178" fillId="79" borderId="69" applyProtection="0">
      <alignment vertical="center"/>
    </xf>
    <xf numFmtId="202" fontId="179" fillId="145" borderId="69" applyProtection="0">
      <alignment vertical="center"/>
    </xf>
    <xf numFmtId="202" fontId="179" fillId="79" borderId="69" applyProtection="0">
      <alignment vertical="center"/>
    </xf>
    <xf numFmtId="203" fontId="179" fillId="145" borderId="69" applyProtection="0">
      <alignment vertical="center"/>
    </xf>
    <xf numFmtId="203" fontId="179" fillId="79" borderId="69" applyProtection="0">
      <alignment vertical="center"/>
    </xf>
    <xf numFmtId="204" fontId="179" fillId="145" borderId="69" applyProtection="0">
      <alignment vertical="center"/>
    </xf>
    <xf numFmtId="204" fontId="179" fillId="79" borderId="69" applyProtection="0">
      <alignment vertical="center"/>
    </xf>
    <xf numFmtId="168" fontId="180" fillId="145" borderId="69" applyProtection="0">
      <alignment vertical="center"/>
    </xf>
    <xf numFmtId="168" fontId="181" fillId="79" borderId="69" applyProtection="0">
      <alignment vertical="center"/>
    </xf>
    <xf numFmtId="205" fontId="180" fillId="145" borderId="69" applyProtection="0">
      <alignment vertical="center"/>
    </xf>
    <xf numFmtId="205" fontId="181" fillId="79" borderId="69" applyProtection="0">
      <alignment vertical="center"/>
    </xf>
    <xf numFmtId="197" fontId="180" fillId="145" borderId="69" applyProtection="0">
      <alignment vertical="center"/>
    </xf>
    <xf numFmtId="197" fontId="181" fillId="79" borderId="69" applyProtection="0">
      <alignment vertical="center"/>
    </xf>
    <xf numFmtId="0" fontId="182" fillId="145" borderId="69" applyNumberFormat="0" applyProtection="0">
      <alignment vertical="center"/>
    </xf>
    <xf numFmtId="0" fontId="183" fillId="79" borderId="69" applyNumberFormat="0" applyProtection="0">
      <alignment vertical="center"/>
    </xf>
    <xf numFmtId="0" fontId="182" fillId="145" borderId="69" applyNumberFormat="0" applyProtection="0">
      <alignment horizontal="left" vertical="center"/>
    </xf>
    <xf numFmtId="0" fontId="182" fillId="79" borderId="69" applyNumberFormat="0" applyProtection="0">
      <alignment horizontal="left" vertical="center"/>
    </xf>
    <xf numFmtId="172" fontId="184" fillId="117" borderId="69" applyProtection="0">
      <alignment vertical="center"/>
    </xf>
    <xf numFmtId="172" fontId="184" fillId="71" borderId="69" applyProtection="0">
      <alignment vertical="center"/>
    </xf>
    <xf numFmtId="4" fontId="184" fillId="117" borderId="69" applyProtection="0">
      <alignment vertical="center"/>
    </xf>
    <xf numFmtId="4" fontId="184" fillId="71" borderId="69" applyProtection="0">
      <alignment vertical="center"/>
    </xf>
    <xf numFmtId="180" fontId="184" fillId="117" borderId="69" applyProtection="0">
      <alignment vertical="center"/>
    </xf>
    <xf numFmtId="180" fontId="184" fillId="71" borderId="69" applyProtection="0">
      <alignment vertical="center"/>
    </xf>
    <xf numFmtId="181" fontId="184" fillId="117" borderId="69" applyProtection="0">
      <alignment vertical="center"/>
    </xf>
    <xf numFmtId="181" fontId="184" fillId="71" borderId="69" applyProtection="0">
      <alignment vertical="center"/>
    </xf>
    <xf numFmtId="3" fontId="184" fillId="117" borderId="69" applyProtection="0">
      <alignment vertical="center"/>
    </xf>
    <xf numFmtId="3" fontId="184" fillId="71" borderId="69" applyProtection="0">
      <alignment vertical="center"/>
    </xf>
    <xf numFmtId="0" fontId="185" fillId="117" borderId="69" applyNumberFormat="0" applyProtection="0">
      <alignment vertical="center"/>
    </xf>
    <xf numFmtId="199" fontId="186" fillId="71" borderId="69" applyProtection="0">
      <alignment vertical="center"/>
    </xf>
    <xf numFmtId="0" fontId="185" fillId="117" borderId="69" applyNumberFormat="0" applyProtection="0">
      <alignment vertical="center"/>
    </xf>
    <xf numFmtId="200" fontId="186" fillId="71" borderId="69" applyProtection="0">
      <alignment vertical="center"/>
    </xf>
    <xf numFmtId="0" fontId="185" fillId="117" borderId="69" applyNumberFormat="0" applyProtection="0">
      <alignment vertical="center"/>
    </xf>
    <xf numFmtId="201" fontId="186" fillId="71" borderId="69" applyProtection="0">
      <alignment vertical="center"/>
    </xf>
    <xf numFmtId="202" fontId="187" fillId="117" borderId="69" applyProtection="0">
      <alignment vertical="center"/>
    </xf>
    <xf numFmtId="202" fontId="187" fillId="71" borderId="69" applyProtection="0">
      <alignment vertical="center"/>
    </xf>
    <xf numFmtId="203" fontId="187" fillId="117" borderId="69" applyProtection="0">
      <alignment vertical="center"/>
    </xf>
    <xf numFmtId="203" fontId="187" fillId="71" borderId="69" applyProtection="0">
      <alignment vertical="center"/>
    </xf>
    <xf numFmtId="204" fontId="187" fillId="117" borderId="69" applyProtection="0">
      <alignment vertical="center"/>
    </xf>
    <xf numFmtId="204" fontId="187" fillId="71" borderId="69" applyProtection="0">
      <alignment vertical="center"/>
    </xf>
    <xf numFmtId="168" fontId="188" fillId="117" borderId="69" applyProtection="0">
      <alignment vertical="center"/>
    </xf>
    <xf numFmtId="168" fontId="189" fillId="71" borderId="69" applyProtection="0">
      <alignment vertical="center"/>
    </xf>
    <xf numFmtId="205" fontId="188" fillId="117" borderId="69" applyProtection="0">
      <alignment vertical="center"/>
    </xf>
    <xf numFmtId="205" fontId="189" fillId="71" borderId="69" applyProtection="0">
      <alignment vertical="center"/>
    </xf>
    <xf numFmtId="197" fontId="188" fillId="117" borderId="69" applyProtection="0">
      <alignment vertical="center"/>
    </xf>
    <xf numFmtId="197" fontId="189" fillId="71" borderId="69" applyProtection="0">
      <alignment vertical="center"/>
    </xf>
    <xf numFmtId="0" fontId="190" fillId="117" borderId="69" applyNumberFormat="0" applyProtection="0">
      <alignment vertical="center"/>
    </xf>
    <xf numFmtId="0" fontId="191" fillId="71" borderId="69" applyNumberFormat="0" applyProtection="0">
      <alignment vertical="center"/>
    </xf>
    <xf numFmtId="0" fontId="190" fillId="117" borderId="69" applyNumberFormat="0" applyProtection="0">
      <alignment horizontal="left" vertical="center"/>
    </xf>
    <xf numFmtId="0" fontId="190" fillId="71" borderId="69" applyNumberFormat="0" applyProtection="0">
      <alignment horizontal="left" vertical="center"/>
    </xf>
    <xf numFmtId="0" fontId="26" fillId="135" borderId="0" applyNumberFormat="0" applyBorder="0" applyProtection="0">
      <alignment horizontal="left" vertical="center"/>
    </xf>
    <xf numFmtId="0" fontId="26" fillId="97" borderId="0" applyNumberFormat="0" applyBorder="0" applyProtection="0">
      <alignment horizontal="left" vertical="center"/>
    </xf>
    <xf numFmtId="0" fontId="2" fillId="146" borderId="2" applyBorder="0">
      <alignment horizontal="left" vertical="center"/>
    </xf>
    <xf numFmtId="0" fontId="2" fillId="146" borderId="2" applyBorder="0">
      <alignment horizontal="left" vertical="center"/>
    </xf>
    <xf numFmtId="0" fontId="2" fillId="146" borderId="2" applyBorder="0">
      <alignment horizontal="left" vertical="center"/>
    </xf>
    <xf numFmtId="0" fontId="2" fillId="146" borderId="2" applyBorder="0">
      <alignment horizontal="left" vertical="center"/>
    </xf>
    <xf numFmtId="49" fontId="26" fillId="38" borderId="43" applyProtection="0">
      <alignment vertical="center" wrapText="1"/>
    </xf>
    <xf numFmtId="49" fontId="26" fillId="96" borderId="43" applyProtection="0">
      <alignment vertical="center" wrapText="1"/>
    </xf>
    <xf numFmtId="49" fontId="2" fillId="121" borderId="1">
      <alignment vertical="center" wrapText="1"/>
    </xf>
    <xf numFmtId="49" fontId="2" fillId="121" borderId="1">
      <alignment vertical="center" wrapText="1"/>
    </xf>
    <xf numFmtId="49" fontId="2" fillId="121" borderId="1">
      <alignment vertical="center" wrapText="1"/>
    </xf>
    <xf numFmtId="49" fontId="2" fillId="121" borderId="1">
      <alignment vertical="center" wrapText="1"/>
    </xf>
    <xf numFmtId="0" fontId="26" fillId="73" borderId="43" applyNumberFormat="0" applyProtection="0">
      <alignment horizontal="left" vertical="center" wrapText="1"/>
    </xf>
    <xf numFmtId="0" fontId="26" fillId="73" borderId="43" applyNumberFormat="0" applyProtection="0">
      <alignment horizontal="left" vertical="center" wrapText="1"/>
    </xf>
    <xf numFmtId="0" fontId="2" fillId="147" borderId="1">
      <alignment horizontal="left" vertical="center" wrapText="1"/>
    </xf>
    <xf numFmtId="0" fontId="2" fillId="147" borderId="1">
      <alignment horizontal="left" vertical="center" wrapText="1"/>
    </xf>
    <xf numFmtId="0" fontId="2" fillId="147" borderId="1">
      <alignment horizontal="left" vertical="center" wrapText="1"/>
    </xf>
    <xf numFmtId="0" fontId="2" fillId="147" borderId="1">
      <alignment horizontal="left" vertical="center" wrapText="1"/>
    </xf>
    <xf numFmtId="0" fontId="96" fillId="73" borderId="43" applyNumberFormat="0" applyProtection="0">
      <alignment horizontal="left" vertical="center" wrapText="1"/>
    </xf>
    <xf numFmtId="0" fontId="96" fillId="73" borderId="43" applyNumberFormat="0" applyProtection="0">
      <alignment horizontal="left" vertical="center" wrapText="1"/>
    </xf>
    <xf numFmtId="0" fontId="3" fillId="147" borderId="1">
      <alignment horizontal="left" vertical="center" wrapText="1"/>
    </xf>
    <xf numFmtId="0" fontId="3" fillId="147" borderId="1">
      <alignment horizontal="left" vertical="center" wrapText="1"/>
    </xf>
    <xf numFmtId="0" fontId="3" fillId="147" borderId="1">
      <alignment horizontal="left" vertical="center" wrapText="1"/>
    </xf>
    <xf numFmtId="0" fontId="3" fillId="147" borderId="1">
      <alignment horizontal="left" vertical="center" wrapText="1"/>
    </xf>
    <xf numFmtId="0" fontId="26" fillId="100" borderId="70" applyNumberFormat="0" applyProtection="0">
      <alignment horizontal="left" vertical="center" wrapText="1"/>
    </xf>
    <xf numFmtId="0" fontId="26" fillId="148" borderId="43" applyNumberFormat="0" applyProtection="0">
      <alignment horizontal="left" vertical="center" wrapText="1"/>
    </xf>
    <xf numFmtId="0" fontId="2" fillId="149" borderId="3">
      <alignment horizontal="left" vertical="center" wrapText="1"/>
    </xf>
    <xf numFmtId="0" fontId="2" fillId="149" borderId="3">
      <alignment horizontal="left" vertical="center" wrapText="1"/>
    </xf>
    <xf numFmtId="0" fontId="2" fillId="149" borderId="3">
      <alignment horizontal="left" vertical="center" wrapText="1"/>
    </xf>
    <xf numFmtId="0" fontId="2" fillId="149" borderId="3">
      <alignment horizontal="left" vertical="center" wrapText="1"/>
    </xf>
    <xf numFmtId="0" fontId="168" fillId="71" borderId="43" applyNumberFormat="0" applyProtection="0">
      <alignment horizontal="left" vertical="center" wrapText="1"/>
    </xf>
    <xf numFmtId="0" fontId="168" fillId="60" borderId="43" applyNumberFormat="0" applyProtection="0">
      <alignment horizontal="left" vertical="center" wrapText="1"/>
    </xf>
    <xf numFmtId="0" fontId="5" fillId="150" borderId="1">
      <alignment horizontal="left" vertical="center" wrapText="1"/>
    </xf>
    <xf numFmtId="0" fontId="5" fillId="150" borderId="1">
      <alignment horizontal="left" vertical="center" wrapText="1"/>
    </xf>
    <xf numFmtId="0" fontId="5" fillId="150" borderId="1">
      <alignment horizontal="left" vertical="center" wrapText="1"/>
    </xf>
    <xf numFmtId="0" fontId="5" fillId="150" borderId="1">
      <alignment horizontal="left" vertical="center" wrapText="1"/>
    </xf>
    <xf numFmtId="49" fontId="89" fillId="144" borderId="71" applyProtection="0">
      <alignment vertical="center"/>
    </xf>
    <xf numFmtId="49" fontId="192" fillId="144" borderId="72" applyProtection="0">
      <alignment vertical="center"/>
    </xf>
    <xf numFmtId="0" fontId="193" fillId="144" borderId="73" applyNumberFormat="0" applyProtection="0">
      <alignment horizontal="left" vertical="center" wrapText="1"/>
    </xf>
    <xf numFmtId="0" fontId="193" fillId="144" borderId="70" applyNumberFormat="0" applyProtection="0">
      <alignment horizontal="left" vertical="center" wrapText="1"/>
    </xf>
    <xf numFmtId="49" fontId="26" fillId="40" borderId="74" applyProtection="0">
      <alignment vertical="center" wrapText="1"/>
    </xf>
    <xf numFmtId="49" fontId="26" fillId="126" borderId="75" applyProtection="0">
      <alignment vertical="center" wrapText="1"/>
    </xf>
    <xf numFmtId="0" fontId="26" fillId="80" borderId="43" applyNumberFormat="0" applyProtection="0">
      <alignment horizontal="left" vertical="center" wrapText="1"/>
    </xf>
    <xf numFmtId="0" fontId="26" fillId="128" borderId="43" applyNumberFormat="0" applyProtection="0">
      <alignment horizontal="left" vertical="center" wrapText="1"/>
    </xf>
    <xf numFmtId="0" fontId="2" fillId="129" borderId="1">
      <alignment horizontal="left" vertical="center" wrapText="1"/>
    </xf>
    <xf numFmtId="0" fontId="2" fillId="129" borderId="1">
      <alignment horizontal="left" vertical="center" wrapText="1"/>
    </xf>
    <xf numFmtId="0" fontId="2" fillId="129" borderId="1">
      <alignment horizontal="left" vertical="center" wrapText="1"/>
    </xf>
    <xf numFmtId="0" fontId="2" fillId="129" borderId="1">
      <alignment horizontal="left" vertical="center" wrapText="1"/>
    </xf>
    <xf numFmtId="0" fontId="26" fillId="128" borderId="43" applyNumberFormat="0" applyProtection="0">
      <alignment horizontal="left" vertical="center" wrapText="1"/>
    </xf>
    <xf numFmtId="0" fontId="26" fillId="38" borderId="43" applyNumberFormat="0" applyProtection="0">
      <alignment horizontal="left" vertical="center" wrapText="1"/>
    </xf>
    <xf numFmtId="0" fontId="2" fillId="130" borderId="1">
      <alignment horizontal="left" vertical="center" wrapText="1"/>
    </xf>
    <xf numFmtId="0" fontId="2" fillId="130" borderId="1">
      <alignment horizontal="left" vertical="center" wrapText="1"/>
    </xf>
    <xf numFmtId="0" fontId="2" fillId="130" borderId="1">
      <alignment horizontal="left" vertical="center" wrapText="1"/>
    </xf>
    <xf numFmtId="0" fontId="2" fillId="130" borderId="1">
      <alignment horizontal="left" vertical="center" wrapText="1"/>
    </xf>
    <xf numFmtId="0" fontId="26" fillId="72" borderId="43" applyNumberFormat="0" applyProtection="0">
      <alignment horizontal="left" vertical="center" wrapText="1"/>
    </xf>
    <xf numFmtId="0" fontId="26" fillId="131" borderId="43" applyNumberFormat="0" applyProtection="0">
      <alignment horizontal="left" vertical="center" wrapText="1"/>
    </xf>
    <xf numFmtId="0" fontId="2" fillId="132" borderId="1">
      <alignment horizontal="left" vertical="center" wrapText="1"/>
    </xf>
    <xf numFmtId="0" fontId="2" fillId="132" borderId="1">
      <alignment horizontal="left" vertical="center" wrapText="1"/>
    </xf>
    <xf numFmtId="0" fontId="2" fillId="132" borderId="1">
      <alignment horizontal="left" vertical="center" wrapText="1"/>
    </xf>
    <xf numFmtId="0" fontId="2" fillId="132" borderId="1">
      <alignment horizontal="left" vertical="center" wrapText="1"/>
    </xf>
    <xf numFmtId="0" fontId="26" fillId="131" borderId="43" applyNumberFormat="0" applyProtection="0">
      <alignment horizontal="left" vertical="center" wrapText="1"/>
    </xf>
    <xf numFmtId="0" fontId="26" fillId="41" borderId="43" applyNumberFormat="0" applyProtection="0">
      <alignment horizontal="left" vertical="center" wrapText="1"/>
    </xf>
    <xf numFmtId="0" fontId="2" fillId="133" borderId="1">
      <alignment horizontal="left" vertical="center" wrapText="1"/>
    </xf>
    <xf numFmtId="0" fontId="2" fillId="133" borderId="1">
      <alignment horizontal="left" vertical="center" wrapText="1"/>
    </xf>
    <xf numFmtId="0" fontId="2" fillId="133" borderId="1">
      <alignment horizontal="left" vertical="center" wrapText="1"/>
    </xf>
    <xf numFmtId="0" fontId="2" fillId="133" borderId="1">
      <alignment horizontal="left" vertical="center" wrapText="1"/>
    </xf>
    <xf numFmtId="0" fontId="26" fillId="41" borderId="43" applyNumberFormat="0" applyProtection="0">
      <alignment horizontal="left" vertical="center" wrapText="1"/>
    </xf>
    <xf numFmtId="0" fontId="26" fillId="41" borderId="43" applyNumberFormat="0" applyProtection="0">
      <alignment horizontal="left" vertical="center" wrapText="1"/>
    </xf>
    <xf numFmtId="0" fontId="2" fillId="134" borderId="1">
      <alignment horizontal="left" vertical="center" wrapText="1"/>
    </xf>
    <xf numFmtId="0" fontId="2" fillId="134" borderId="1">
      <alignment horizontal="left" vertical="center" wrapText="1"/>
    </xf>
    <xf numFmtId="0" fontId="2" fillId="134" borderId="1">
      <alignment horizontal="left" vertical="center" wrapText="1"/>
    </xf>
    <xf numFmtId="0" fontId="2" fillId="134" borderId="1">
      <alignment horizontal="left" vertical="center" wrapText="1"/>
    </xf>
    <xf numFmtId="49" fontId="192" fillId="34" borderId="71" applyProtection="0">
      <alignment vertical="center"/>
    </xf>
    <xf numFmtId="49" fontId="194" fillId="34" borderId="72" applyProtection="0">
      <alignment vertical="center"/>
    </xf>
    <xf numFmtId="0" fontId="193" fillId="34" borderId="73" applyNumberFormat="0" applyProtection="0">
      <alignment horizontal="left" vertical="center" wrapText="1"/>
    </xf>
    <xf numFmtId="0" fontId="193" fillId="34" borderId="70" applyNumberFormat="0" applyProtection="0">
      <alignment horizontal="left" vertical="center" wrapText="1"/>
    </xf>
    <xf numFmtId="49" fontId="89" fillId="42" borderId="71" applyProtection="0">
      <alignment vertical="center"/>
    </xf>
    <xf numFmtId="49" fontId="192" fillId="117" borderId="72" applyProtection="0">
      <alignment vertical="center"/>
    </xf>
    <xf numFmtId="0" fontId="193" fillId="42" borderId="73" applyNumberFormat="0" applyProtection="0">
      <alignment horizontal="left" vertical="center" wrapText="1"/>
    </xf>
    <xf numFmtId="0" fontId="193" fillId="117" borderId="70" applyNumberFormat="0" applyProtection="0">
      <alignment horizontal="left" vertical="center" wrapText="1"/>
    </xf>
    <xf numFmtId="0" fontId="1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ont="0" applyBorder="0" applyProtection="0"/>
    <xf numFmtId="0" fontId="103" fillId="0" borderId="0" applyNumberFormat="0" applyFill="0" applyBorder="0" applyAlignment="0" applyProtection="0"/>
    <xf numFmtId="0" fontId="196" fillId="151" borderId="0" applyBorder="0" applyProtection="0"/>
    <xf numFmtId="0" fontId="1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59" fillId="0" borderId="0"/>
    <xf numFmtId="0" fontId="159" fillId="0" borderId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15" fillId="0" borderId="59" applyNumberFormat="0" applyFill="0" applyAlignment="0" applyProtection="0"/>
    <xf numFmtId="0" fontId="119" fillId="0" borderId="61" applyNumberFormat="0" applyFill="0" applyAlignment="0" applyProtection="0"/>
    <xf numFmtId="0" fontId="95" fillId="0" borderId="63" applyNumberFormat="0" applyFill="0" applyAlignment="0" applyProtection="0"/>
    <xf numFmtId="0" fontId="9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9" fillId="0" borderId="76" applyNumberFormat="0" applyFill="0" applyAlignment="0" applyProtection="0"/>
    <xf numFmtId="0" fontId="20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1" fillId="0" borderId="61" applyNumberFormat="0" applyFill="0" applyAlignment="0" applyProtection="0"/>
    <xf numFmtId="0" fontId="202" fillId="0" borderId="77" applyNumberFormat="0" applyFill="0" applyAlignment="0" applyProtection="0"/>
    <xf numFmtId="0" fontId="20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03" fillId="42" borderId="0" applyNumberFormat="0" applyBorder="0">
      <alignment horizontal="left" vertical="center"/>
      <protection locked="0"/>
    </xf>
    <xf numFmtId="0" fontId="204" fillId="39" borderId="0" applyNumberFormat="0" applyBorder="0">
      <alignment horizontal="left"/>
      <protection locked="0"/>
    </xf>
    <xf numFmtId="0" fontId="205" fillId="39" borderId="0" applyNumberFormat="0" applyBorder="0">
      <alignment horizontal="left"/>
      <protection locked="0"/>
    </xf>
    <xf numFmtId="0" fontId="206" fillId="0" borderId="0" applyNumberFormat="0" applyFill="0" applyBorder="0" applyAlignment="0" applyProtection="0"/>
    <xf numFmtId="0" fontId="116" fillId="0" borderId="60" applyNumberFormat="0" applyFill="0" applyAlignment="0" applyProtection="0"/>
    <xf numFmtId="0" fontId="120" fillId="0" borderId="62" applyNumberFormat="0" applyFill="0" applyAlignment="0" applyProtection="0"/>
    <xf numFmtId="0" fontId="123" fillId="0" borderId="64" applyNumberFormat="0" applyFill="0" applyAlignment="0" applyProtection="0"/>
    <xf numFmtId="0" fontId="12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15" fillId="0" borderId="59" applyNumberFormat="0" applyFill="0" applyAlignment="0" applyProtection="0"/>
    <xf numFmtId="0" fontId="119" fillId="0" borderId="61" applyNumberFormat="0" applyFill="0" applyAlignment="0" applyProtection="0"/>
    <xf numFmtId="0" fontId="95" fillId="0" borderId="63" applyNumberFormat="0" applyFill="0" applyAlignment="0" applyProtection="0"/>
    <xf numFmtId="0" fontId="101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59" fillId="0" borderId="0"/>
    <xf numFmtId="0" fontId="159" fillId="0" borderId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59" fillId="0" borderId="0"/>
    <xf numFmtId="0" fontId="159" fillId="0" borderId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59" fillId="0" borderId="0"/>
    <xf numFmtId="0" fontId="159" fillId="0" borderId="0"/>
    <xf numFmtId="0" fontId="159" fillId="0" borderId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207" fillId="0" borderId="78" applyNumberFormat="0" applyFill="0" applyAlignment="0" applyProtection="0"/>
    <xf numFmtId="0" fontId="172" fillId="0" borderId="0" applyNumberFormat="0" applyFill="0" applyBorder="0" applyAlignment="0" applyProtection="0"/>
    <xf numFmtId="0" fontId="116" fillId="0" borderId="60" applyNumberFormat="0" applyFill="0" applyAlignment="0" applyProtection="0"/>
    <xf numFmtId="0" fontId="120" fillId="0" borderId="62" applyNumberFormat="0" applyFill="0" applyAlignment="0" applyProtection="0"/>
    <xf numFmtId="0" fontId="123" fillId="0" borderId="64" applyNumberFormat="0" applyFill="0" applyAlignment="0" applyProtection="0"/>
    <xf numFmtId="0" fontId="123" fillId="0" borderId="0" applyNumberFormat="0" applyFill="0" applyBorder="0" applyAlignment="0" applyProtection="0"/>
    <xf numFmtId="0" fontId="208" fillId="0" borderId="0">
      <alignment horizontal="left" vertical="top"/>
    </xf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3" fillId="3" borderId="17" applyNumberFormat="0" applyAlignment="0" applyProtection="0"/>
    <xf numFmtId="0" fontId="47" fillId="56" borderId="0" applyNumberFormat="0" applyBorder="0" applyAlignment="0" applyProtection="0"/>
    <xf numFmtId="0" fontId="57" fillId="34" borderId="0" applyNumberFormat="0" applyBorder="0" applyAlignment="0" applyProtection="0"/>
    <xf numFmtId="206" fontId="154" fillId="0" borderId="0" applyFont="0" applyFill="0" applyBorder="0" applyAlignment="0" applyProtection="0"/>
    <xf numFmtId="207" fontId="15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5" fillId="95" borderId="23" applyNumberFormat="0" applyAlignment="0" applyProtection="0"/>
    <xf numFmtId="0" fontId="209" fillId="94" borderId="20" applyNumberFormat="0" applyAlignment="0" applyProtection="0"/>
    <xf numFmtId="0" fontId="62" fillId="0" borderId="22" applyNumberFormat="0" applyFill="0" applyAlignment="0" applyProtection="0"/>
    <xf numFmtId="2" fontId="8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46" fillId="0" borderId="0" applyNumberFormat="0" applyBorder="0" applyProtection="0"/>
    <xf numFmtId="0" fontId="19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10" fillId="0" borderId="0" applyNumberForma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11" fillId="105" borderId="0">
      <alignment horizontal="left" vertical="center" inden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95" borderId="2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/>
    <xf numFmtId="0" fontId="213" fillId="0" borderId="0" applyBorder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212" fillId="2" borderId="0" xfId="2" applyNumberFormat="1" applyFont="1" applyFill="1" applyAlignment="1">
      <alignment vertical="top"/>
    </xf>
    <xf numFmtId="3" fontId="2" fillId="2" borderId="0" xfId="2" applyNumberFormat="1" applyFill="1" applyAlignment="1">
      <alignment vertical="center"/>
    </xf>
    <xf numFmtId="0" fontId="0" fillId="2" borderId="0" xfId="0" applyFill="1"/>
    <xf numFmtId="0" fontId="23" fillId="152" borderId="0" xfId="24712" applyFont="1" applyFill="1" applyBorder="1" applyAlignment="1" applyProtection="1">
      <alignment vertical="top"/>
    </xf>
    <xf numFmtId="208" fontId="2" fillId="2" borderId="79" xfId="24713" applyNumberFormat="1" applyFont="1" applyFill="1" applyBorder="1" applyAlignment="1">
      <alignment horizontal="center" vertical="center"/>
    </xf>
    <xf numFmtId="3" fontId="0" fillId="2" borderId="0" xfId="0" applyNumberFormat="1" applyFill="1"/>
    <xf numFmtId="168" fontId="0" fillId="2" borderId="0" xfId="1" applyNumberFormat="1" applyFont="1" applyFill="1"/>
    <xf numFmtId="0" fontId="0" fillId="2" borderId="0" xfId="0" applyFill="1" applyAlignment="1">
      <alignment horizontal="right"/>
    </xf>
    <xf numFmtId="0" fontId="217" fillId="2" borderId="80" xfId="25" applyNumberFormat="1" applyFont="1" applyFill="1" applyBorder="1" applyAlignment="1" applyProtection="1"/>
    <xf numFmtId="0" fontId="9" fillId="152" borderId="0" xfId="24712" applyFont="1" applyFill="1" applyBorder="1" applyAlignment="1" applyProtection="1">
      <alignment vertical="top"/>
    </xf>
    <xf numFmtId="0" fontId="215" fillId="2" borderId="0" xfId="0" applyFont="1" applyFill="1"/>
    <xf numFmtId="1" fontId="3" fillId="2" borderId="79" xfId="2" applyNumberFormat="1" applyFont="1" applyFill="1" applyBorder="1" applyAlignment="1">
      <alignment horizontal="center" vertical="center"/>
    </xf>
    <xf numFmtId="0" fontId="3" fillId="2" borderId="79" xfId="2" applyNumberFormat="1" applyFont="1" applyFill="1" applyBorder="1" applyAlignment="1">
      <alignment horizontal="center" vertical="center"/>
    </xf>
    <xf numFmtId="0" fontId="214" fillId="2" borderId="0" xfId="0" applyFont="1" applyFill="1"/>
    <xf numFmtId="1" fontId="3" fillId="2" borderId="0" xfId="2" applyNumberFormat="1" applyFont="1" applyFill="1" applyBorder="1" applyAlignment="1">
      <alignment horizontal="center" vertical="center"/>
    </xf>
    <xf numFmtId="0" fontId="2" fillId="2" borderId="79" xfId="2" applyFont="1" applyFill="1" applyBorder="1" applyAlignment="1">
      <alignment vertical="center"/>
    </xf>
    <xf numFmtId="9" fontId="214" fillId="2" borderId="0" xfId="1" applyFont="1" applyFill="1"/>
    <xf numFmtId="168" fontId="214" fillId="2" borderId="0" xfId="1" applyNumberFormat="1" applyFont="1" applyFill="1"/>
    <xf numFmtId="0" fontId="3" fillId="2" borderId="79" xfId="2" applyFont="1" applyFill="1" applyBorder="1" applyAlignment="1">
      <alignment vertical="center"/>
    </xf>
    <xf numFmtId="208" fontId="216" fillId="2" borderId="79" xfId="0" applyNumberFormat="1" applyFont="1" applyFill="1" applyBorder="1"/>
    <xf numFmtId="0" fontId="217" fillId="2" borderId="0" xfId="2" applyFont="1" applyFill="1" applyBorder="1" applyAlignment="1">
      <alignment horizontal="left" vertical="top"/>
    </xf>
    <xf numFmtId="208" fontId="156" fillId="2" borderId="0" xfId="0" applyNumberFormat="1" applyFont="1" applyFill="1"/>
    <xf numFmtId="0" fontId="216" fillId="2" borderId="79" xfId="0" applyFont="1" applyFill="1" applyBorder="1" applyAlignment="1">
      <alignment horizontal="center"/>
    </xf>
    <xf numFmtId="0" fontId="216" fillId="2" borderId="81" xfId="0" applyFont="1" applyFill="1" applyBorder="1" applyAlignment="1">
      <alignment horizontal="center"/>
    </xf>
    <xf numFmtId="168" fontId="156" fillId="2" borderId="0" xfId="1" applyNumberFormat="1" applyFont="1" applyFill="1"/>
    <xf numFmtId="0" fontId="156" fillId="2" borderId="0" xfId="0" applyFont="1" applyFill="1"/>
    <xf numFmtId="208" fontId="2" fillId="2" borderId="79" xfId="24713" applyNumberFormat="1" applyFont="1" applyFill="1" applyBorder="1" applyAlignment="1">
      <alignment horizontal="right" indent="1"/>
    </xf>
    <xf numFmtId="0" fontId="156" fillId="2" borderId="79" xfId="0" applyFont="1" applyFill="1" applyBorder="1"/>
    <xf numFmtId="2" fontId="156" fillId="2" borderId="79" xfId="0" applyNumberFormat="1" applyFont="1" applyFill="1" applyBorder="1" applyAlignment="1">
      <alignment horizontal="right" vertical="center" indent="1"/>
    </xf>
    <xf numFmtId="0" fontId="156" fillId="2" borderId="0" xfId="0" applyFont="1" applyFill="1" applyBorder="1"/>
    <xf numFmtId="2" fontId="156" fillId="2" borderId="0" xfId="0" applyNumberFormat="1" applyFont="1" applyFill="1" applyBorder="1" applyAlignment="1">
      <alignment horizontal="center" vertical="center"/>
    </xf>
    <xf numFmtId="0" fontId="156" fillId="2" borderId="79" xfId="0" applyFont="1" applyFill="1" applyBorder="1" applyAlignment="1">
      <alignment horizontal="right" indent="1"/>
    </xf>
    <xf numFmtId="166" fontId="156" fillId="2" borderId="79" xfId="0" applyNumberFormat="1" applyFont="1" applyFill="1" applyBorder="1" applyAlignment="1">
      <alignment horizontal="right" indent="1"/>
    </xf>
    <xf numFmtId="0" fontId="218" fillId="2" borderId="0" xfId="0" applyFont="1" applyFill="1" applyAlignment="1">
      <alignment horizontal="left" vertical="top"/>
    </xf>
    <xf numFmtId="168" fontId="156" fillId="2" borderId="79" xfId="1" applyNumberFormat="1" applyFont="1" applyFill="1" applyBorder="1" applyAlignment="1">
      <alignment horizontal="right" indent="1"/>
    </xf>
    <xf numFmtId="0" fontId="215" fillId="2" borderId="0" xfId="0" applyFont="1" applyFill="1" applyAlignment="1">
      <alignment horizontal="left" vertical="top"/>
    </xf>
    <xf numFmtId="3" fontId="156" fillId="2" borderId="79" xfId="0" applyNumberFormat="1" applyFont="1" applyFill="1" applyBorder="1" applyAlignment="1">
      <alignment horizontal="right" indent="1"/>
    </xf>
    <xf numFmtId="0" fontId="11" fillId="2" borderId="0" xfId="2" applyFont="1" applyFill="1" applyBorder="1" applyAlignment="1">
      <alignment horizontal="left" vertical="top"/>
    </xf>
    <xf numFmtId="0" fontId="2" fillId="0" borderId="3" xfId="26" applyNumberFormat="1" applyFont="1" applyFill="1" applyBorder="1" applyAlignment="1" applyProtection="1">
      <alignment vertical="center"/>
    </xf>
    <xf numFmtId="0" fontId="2" fillId="0" borderId="1" xfId="26" applyNumberFormat="1" applyFont="1" applyFill="1" applyBorder="1" applyAlignment="1" applyProtection="1">
      <alignment vertical="center"/>
    </xf>
    <xf numFmtId="208" fontId="216" fillId="2" borderId="0" xfId="0" applyNumberFormat="1" applyFont="1" applyFill="1" applyBorder="1"/>
    <xf numFmtId="166" fontId="156" fillId="2" borderId="0" xfId="0" applyNumberFormat="1" applyFont="1" applyFill="1" applyBorder="1" applyAlignment="1">
      <alignment horizontal="right" indent="1"/>
    </xf>
    <xf numFmtId="0" fontId="218" fillId="0" borderId="0" xfId="0" applyFont="1" applyAlignment="1">
      <alignment vertical="center"/>
    </xf>
  </cellXfs>
  <cellStyles count="24714">
    <cellStyle name="???????????" xfId="28" xr:uid="{00000000-0005-0000-0000-000000000000}"/>
    <cellStyle name="€ : (converti en EURO)" xfId="29" xr:uid="{00000000-0005-0000-0000-000001000000}"/>
    <cellStyle name="€ : (formule ECRASEE)" xfId="30" xr:uid="{00000000-0005-0000-0000-000002000000}"/>
    <cellStyle name="€ : (NON converti)" xfId="31" xr:uid="{00000000-0005-0000-0000-000003000000}"/>
    <cellStyle name="€ : (passage a l'EURO)" xfId="32" xr:uid="{00000000-0005-0000-0000-000004000000}"/>
    <cellStyle name="€ : (passage a l'EURO) 2" xfId="33" xr:uid="{00000000-0005-0000-0000-000005000000}"/>
    <cellStyle name="=C:\WINNT35\SYSTEM32\COMMAND.COM" xfId="34" xr:uid="{00000000-0005-0000-0000-000006000000}"/>
    <cellStyle name="=C:\WINNT35\SYSTEM32\COMMAND.COM 2" xfId="35" xr:uid="{00000000-0005-0000-0000-000007000000}"/>
    <cellStyle name="1 digit" xfId="36" xr:uid="{00000000-0005-0000-0000-000008000000}"/>
    <cellStyle name="20 % - Accent1" xfId="37" xr:uid="{00000000-0005-0000-0000-000009000000}"/>
    <cellStyle name="20 % - Accent2" xfId="38" xr:uid="{00000000-0005-0000-0000-00000A000000}"/>
    <cellStyle name="20 % - Accent3" xfId="39" xr:uid="{00000000-0005-0000-0000-00000B000000}"/>
    <cellStyle name="20 % - Accent4" xfId="40" xr:uid="{00000000-0005-0000-0000-00000C000000}"/>
    <cellStyle name="20 % - Accent5" xfId="41" xr:uid="{00000000-0005-0000-0000-00000D000000}"/>
    <cellStyle name="20 % - Accent6" xfId="42" xr:uid="{00000000-0005-0000-0000-00000E000000}"/>
    <cellStyle name="20 % - Akzent1" xfId="43" xr:uid="{00000000-0005-0000-0000-00000F000000}"/>
    <cellStyle name="20 % - Akzent1 2" xfId="44" xr:uid="{00000000-0005-0000-0000-000010000000}"/>
    <cellStyle name="20 % - Akzent1 3" xfId="45" xr:uid="{00000000-0005-0000-0000-000011000000}"/>
    <cellStyle name="20 % - Akzent2" xfId="46" xr:uid="{00000000-0005-0000-0000-000012000000}"/>
    <cellStyle name="20 % - Akzent2 2" xfId="47" xr:uid="{00000000-0005-0000-0000-000013000000}"/>
    <cellStyle name="20 % - Akzent2 3" xfId="48" xr:uid="{00000000-0005-0000-0000-000014000000}"/>
    <cellStyle name="20 % - Akzent3" xfId="49" xr:uid="{00000000-0005-0000-0000-000015000000}"/>
    <cellStyle name="20 % - Akzent3 2" xfId="50" xr:uid="{00000000-0005-0000-0000-000016000000}"/>
    <cellStyle name="20 % - Akzent3 3" xfId="51" xr:uid="{00000000-0005-0000-0000-000017000000}"/>
    <cellStyle name="20 % - Akzent4" xfId="52" xr:uid="{00000000-0005-0000-0000-000018000000}"/>
    <cellStyle name="20 % - Akzent4 2" xfId="53" xr:uid="{00000000-0005-0000-0000-000019000000}"/>
    <cellStyle name="20 % - Akzent4 3" xfId="54" xr:uid="{00000000-0005-0000-0000-00001A000000}"/>
    <cellStyle name="20 % - Akzent5" xfId="55" xr:uid="{00000000-0005-0000-0000-00001B000000}"/>
    <cellStyle name="20 % - Akzent5 2" xfId="56" xr:uid="{00000000-0005-0000-0000-00001C000000}"/>
    <cellStyle name="20 % - Akzent5 3" xfId="57" xr:uid="{00000000-0005-0000-0000-00001D000000}"/>
    <cellStyle name="20 % - Akzent6" xfId="58" xr:uid="{00000000-0005-0000-0000-00001E000000}"/>
    <cellStyle name="20 % - Akzent6 2" xfId="59" xr:uid="{00000000-0005-0000-0000-00001F000000}"/>
    <cellStyle name="20 % - Akzent6 3" xfId="60" xr:uid="{00000000-0005-0000-0000-000020000000}"/>
    <cellStyle name="20 % - Accent1 2" xfId="61" xr:uid="{00000000-0005-0000-0000-000021000000}"/>
    <cellStyle name="20 % - Accent1 2 2" xfId="62" xr:uid="{00000000-0005-0000-0000-000022000000}"/>
    <cellStyle name="20 % - Accent1 2 2 2" xfId="63" xr:uid="{00000000-0005-0000-0000-000023000000}"/>
    <cellStyle name="20 % - Accent1 2 2 3" xfId="64" xr:uid="{00000000-0005-0000-0000-000024000000}"/>
    <cellStyle name="20 % - Accent1 2 3" xfId="65" xr:uid="{00000000-0005-0000-0000-000025000000}"/>
    <cellStyle name="20 % - Accent1 2 3 2" xfId="66" xr:uid="{00000000-0005-0000-0000-000026000000}"/>
    <cellStyle name="20 % - Accent1 2 3 3" xfId="67" xr:uid="{00000000-0005-0000-0000-000027000000}"/>
    <cellStyle name="20 % - Accent1 2 4" xfId="68" xr:uid="{00000000-0005-0000-0000-000028000000}"/>
    <cellStyle name="20 % - Accent1 2 4 2" xfId="69" xr:uid="{00000000-0005-0000-0000-000029000000}"/>
    <cellStyle name="20 % - Accent1 2 4 3" xfId="70" xr:uid="{00000000-0005-0000-0000-00002A000000}"/>
    <cellStyle name="20 % - Accent1 2 5" xfId="71" xr:uid="{00000000-0005-0000-0000-00002B000000}"/>
    <cellStyle name="20 % - Accent1 2 6" xfId="72" xr:uid="{00000000-0005-0000-0000-00002C000000}"/>
    <cellStyle name="20 % - Accent1 3" xfId="73" xr:uid="{00000000-0005-0000-0000-00002D000000}"/>
    <cellStyle name="20 % - Accent1 3 2" xfId="74" xr:uid="{00000000-0005-0000-0000-00002E000000}"/>
    <cellStyle name="20 % - Accent1 3 2 2" xfId="75" xr:uid="{00000000-0005-0000-0000-00002F000000}"/>
    <cellStyle name="20 % - Accent1 3 2 3" xfId="76" xr:uid="{00000000-0005-0000-0000-000030000000}"/>
    <cellStyle name="20 % - Accent1 3 3" xfId="77" xr:uid="{00000000-0005-0000-0000-000031000000}"/>
    <cellStyle name="20 % - Accent1 3 3 2" xfId="78" xr:uid="{00000000-0005-0000-0000-000032000000}"/>
    <cellStyle name="20 % - Accent1 3 3 3" xfId="79" xr:uid="{00000000-0005-0000-0000-000033000000}"/>
    <cellStyle name="20 % - Accent1 3 4" xfId="80" xr:uid="{00000000-0005-0000-0000-000034000000}"/>
    <cellStyle name="20 % - Accent1 3 4 2" xfId="81" xr:uid="{00000000-0005-0000-0000-000035000000}"/>
    <cellStyle name="20 % - Accent1 3 4 3" xfId="82" xr:uid="{00000000-0005-0000-0000-000036000000}"/>
    <cellStyle name="20 % - Accent1 3 5" xfId="83" xr:uid="{00000000-0005-0000-0000-000037000000}"/>
    <cellStyle name="20 % - Accent1 3 6" xfId="84" xr:uid="{00000000-0005-0000-0000-000038000000}"/>
    <cellStyle name="20 % - Accent1 4" xfId="85" xr:uid="{00000000-0005-0000-0000-000039000000}"/>
    <cellStyle name="20 % - Accent1 4 2" xfId="86" xr:uid="{00000000-0005-0000-0000-00003A000000}"/>
    <cellStyle name="20 % - Accent1 4 2 2" xfId="87" xr:uid="{00000000-0005-0000-0000-00003B000000}"/>
    <cellStyle name="20 % - Accent1 4 2 3" xfId="88" xr:uid="{00000000-0005-0000-0000-00003C000000}"/>
    <cellStyle name="20 % - Accent1 4 3" xfId="89" xr:uid="{00000000-0005-0000-0000-00003D000000}"/>
    <cellStyle name="20 % - Accent1 4 3 2" xfId="90" xr:uid="{00000000-0005-0000-0000-00003E000000}"/>
    <cellStyle name="20 % - Accent1 4 3 3" xfId="91" xr:uid="{00000000-0005-0000-0000-00003F000000}"/>
    <cellStyle name="20 % - Accent1 4 4" xfId="92" xr:uid="{00000000-0005-0000-0000-000040000000}"/>
    <cellStyle name="20 % - Accent1 4 4 2" xfId="93" xr:uid="{00000000-0005-0000-0000-000041000000}"/>
    <cellStyle name="20 % - Accent1 4 4 3" xfId="94" xr:uid="{00000000-0005-0000-0000-000042000000}"/>
    <cellStyle name="20 % - Accent1 4 5" xfId="95" xr:uid="{00000000-0005-0000-0000-000043000000}"/>
    <cellStyle name="20 % - Accent1 4 6" xfId="96" xr:uid="{00000000-0005-0000-0000-000044000000}"/>
    <cellStyle name="20 % - Accent1 5" xfId="97" xr:uid="{00000000-0005-0000-0000-000045000000}"/>
    <cellStyle name="20 % - Accent1 5 2" xfId="98" xr:uid="{00000000-0005-0000-0000-000046000000}"/>
    <cellStyle name="20 % - Accent1 5 3" xfId="99" xr:uid="{00000000-0005-0000-0000-000047000000}"/>
    <cellStyle name="20 % - Accent1 6" xfId="100" xr:uid="{00000000-0005-0000-0000-000048000000}"/>
    <cellStyle name="20 % - Accent1 6 2" xfId="101" xr:uid="{00000000-0005-0000-0000-000049000000}"/>
    <cellStyle name="20 % - Accent1 6 3" xfId="102" xr:uid="{00000000-0005-0000-0000-00004A000000}"/>
    <cellStyle name="20 % - Accent1 7" xfId="103" xr:uid="{00000000-0005-0000-0000-00004B000000}"/>
    <cellStyle name="20 % - Accent1 7 2" xfId="104" xr:uid="{00000000-0005-0000-0000-00004C000000}"/>
    <cellStyle name="20 % - Accent1 7 3" xfId="105" xr:uid="{00000000-0005-0000-0000-00004D000000}"/>
    <cellStyle name="20 % - Accent1 8" xfId="106" xr:uid="{00000000-0005-0000-0000-00004E000000}"/>
    <cellStyle name="20 % - Accent1 9" xfId="107" xr:uid="{00000000-0005-0000-0000-00004F000000}"/>
    <cellStyle name="20 % - Accent2 2" xfId="108" xr:uid="{00000000-0005-0000-0000-000050000000}"/>
    <cellStyle name="20 % - Accent2 2 2" xfId="109" xr:uid="{00000000-0005-0000-0000-000051000000}"/>
    <cellStyle name="20 % - Accent2 2 2 2" xfId="110" xr:uid="{00000000-0005-0000-0000-000052000000}"/>
    <cellStyle name="20 % - Accent2 2 2 3" xfId="111" xr:uid="{00000000-0005-0000-0000-000053000000}"/>
    <cellStyle name="20 % - Accent2 2 3" xfId="112" xr:uid="{00000000-0005-0000-0000-000054000000}"/>
    <cellStyle name="20 % - Accent2 2 3 2" xfId="113" xr:uid="{00000000-0005-0000-0000-000055000000}"/>
    <cellStyle name="20 % - Accent2 2 3 3" xfId="114" xr:uid="{00000000-0005-0000-0000-000056000000}"/>
    <cellStyle name="20 % - Accent2 2 4" xfId="115" xr:uid="{00000000-0005-0000-0000-000057000000}"/>
    <cellStyle name="20 % - Accent2 2 4 2" xfId="116" xr:uid="{00000000-0005-0000-0000-000058000000}"/>
    <cellStyle name="20 % - Accent2 2 4 3" xfId="117" xr:uid="{00000000-0005-0000-0000-000059000000}"/>
    <cellStyle name="20 % - Accent2 2 5" xfId="118" xr:uid="{00000000-0005-0000-0000-00005A000000}"/>
    <cellStyle name="20 % - Accent2 2 6" xfId="119" xr:uid="{00000000-0005-0000-0000-00005B000000}"/>
    <cellStyle name="20 % - Accent2 3" xfId="120" xr:uid="{00000000-0005-0000-0000-00005C000000}"/>
    <cellStyle name="20 % - Accent2 3 2" xfId="121" xr:uid="{00000000-0005-0000-0000-00005D000000}"/>
    <cellStyle name="20 % - Accent2 3 2 2" xfId="122" xr:uid="{00000000-0005-0000-0000-00005E000000}"/>
    <cellStyle name="20 % - Accent2 3 2 3" xfId="123" xr:uid="{00000000-0005-0000-0000-00005F000000}"/>
    <cellStyle name="20 % - Accent2 3 3" xfId="124" xr:uid="{00000000-0005-0000-0000-000060000000}"/>
    <cellStyle name="20 % - Accent2 3 3 2" xfId="125" xr:uid="{00000000-0005-0000-0000-000061000000}"/>
    <cellStyle name="20 % - Accent2 3 3 3" xfId="126" xr:uid="{00000000-0005-0000-0000-000062000000}"/>
    <cellStyle name="20 % - Accent2 3 4" xfId="127" xr:uid="{00000000-0005-0000-0000-000063000000}"/>
    <cellStyle name="20 % - Accent2 3 4 2" xfId="128" xr:uid="{00000000-0005-0000-0000-000064000000}"/>
    <cellStyle name="20 % - Accent2 3 4 3" xfId="129" xr:uid="{00000000-0005-0000-0000-000065000000}"/>
    <cellStyle name="20 % - Accent2 3 5" xfId="130" xr:uid="{00000000-0005-0000-0000-000066000000}"/>
    <cellStyle name="20 % - Accent2 3 6" xfId="131" xr:uid="{00000000-0005-0000-0000-000067000000}"/>
    <cellStyle name="20 % - Accent2 4" xfId="132" xr:uid="{00000000-0005-0000-0000-000068000000}"/>
    <cellStyle name="20 % - Accent2 4 2" xfId="133" xr:uid="{00000000-0005-0000-0000-000069000000}"/>
    <cellStyle name="20 % - Accent2 4 2 2" xfId="134" xr:uid="{00000000-0005-0000-0000-00006A000000}"/>
    <cellStyle name="20 % - Accent2 4 2 3" xfId="135" xr:uid="{00000000-0005-0000-0000-00006B000000}"/>
    <cellStyle name="20 % - Accent2 4 3" xfId="136" xr:uid="{00000000-0005-0000-0000-00006C000000}"/>
    <cellStyle name="20 % - Accent2 4 3 2" xfId="137" xr:uid="{00000000-0005-0000-0000-00006D000000}"/>
    <cellStyle name="20 % - Accent2 4 3 3" xfId="138" xr:uid="{00000000-0005-0000-0000-00006E000000}"/>
    <cellStyle name="20 % - Accent2 4 4" xfId="139" xr:uid="{00000000-0005-0000-0000-00006F000000}"/>
    <cellStyle name="20 % - Accent2 4 4 2" xfId="140" xr:uid="{00000000-0005-0000-0000-000070000000}"/>
    <cellStyle name="20 % - Accent2 4 4 3" xfId="141" xr:uid="{00000000-0005-0000-0000-000071000000}"/>
    <cellStyle name="20 % - Accent2 4 5" xfId="142" xr:uid="{00000000-0005-0000-0000-000072000000}"/>
    <cellStyle name="20 % - Accent2 4 6" xfId="143" xr:uid="{00000000-0005-0000-0000-000073000000}"/>
    <cellStyle name="20 % - Accent2 5" xfId="144" xr:uid="{00000000-0005-0000-0000-000074000000}"/>
    <cellStyle name="20 % - Accent2 5 2" xfId="145" xr:uid="{00000000-0005-0000-0000-000075000000}"/>
    <cellStyle name="20 % - Accent2 5 3" xfId="146" xr:uid="{00000000-0005-0000-0000-000076000000}"/>
    <cellStyle name="20 % - Accent2 6" xfId="147" xr:uid="{00000000-0005-0000-0000-000077000000}"/>
    <cellStyle name="20 % - Accent2 6 2" xfId="148" xr:uid="{00000000-0005-0000-0000-000078000000}"/>
    <cellStyle name="20 % - Accent2 6 3" xfId="149" xr:uid="{00000000-0005-0000-0000-000079000000}"/>
    <cellStyle name="20 % - Accent2 7" xfId="150" xr:uid="{00000000-0005-0000-0000-00007A000000}"/>
    <cellStyle name="20 % - Accent2 7 2" xfId="151" xr:uid="{00000000-0005-0000-0000-00007B000000}"/>
    <cellStyle name="20 % - Accent2 7 3" xfId="152" xr:uid="{00000000-0005-0000-0000-00007C000000}"/>
    <cellStyle name="20 % - Accent2 8" xfId="153" xr:uid="{00000000-0005-0000-0000-00007D000000}"/>
    <cellStyle name="20 % - Accent2 9" xfId="154" xr:uid="{00000000-0005-0000-0000-00007E000000}"/>
    <cellStyle name="20 % - Accent3 2" xfId="155" xr:uid="{00000000-0005-0000-0000-00007F000000}"/>
    <cellStyle name="20 % - Accent3 2 2" xfId="156" xr:uid="{00000000-0005-0000-0000-000080000000}"/>
    <cellStyle name="20 % - Accent3 2 2 2" xfId="157" xr:uid="{00000000-0005-0000-0000-000081000000}"/>
    <cellStyle name="20 % - Accent3 2 2 3" xfId="158" xr:uid="{00000000-0005-0000-0000-000082000000}"/>
    <cellStyle name="20 % - Accent3 2 3" xfId="159" xr:uid="{00000000-0005-0000-0000-000083000000}"/>
    <cellStyle name="20 % - Accent3 2 3 2" xfId="160" xr:uid="{00000000-0005-0000-0000-000084000000}"/>
    <cellStyle name="20 % - Accent3 2 3 3" xfId="161" xr:uid="{00000000-0005-0000-0000-000085000000}"/>
    <cellStyle name="20 % - Accent3 2 4" xfId="162" xr:uid="{00000000-0005-0000-0000-000086000000}"/>
    <cellStyle name="20 % - Accent3 2 4 2" xfId="163" xr:uid="{00000000-0005-0000-0000-000087000000}"/>
    <cellStyle name="20 % - Accent3 2 4 3" xfId="164" xr:uid="{00000000-0005-0000-0000-000088000000}"/>
    <cellStyle name="20 % - Accent3 2 5" xfId="165" xr:uid="{00000000-0005-0000-0000-000089000000}"/>
    <cellStyle name="20 % - Accent3 2 6" xfId="166" xr:uid="{00000000-0005-0000-0000-00008A000000}"/>
    <cellStyle name="20 % - Accent3 3" xfId="167" xr:uid="{00000000-0005-0000-0000-00008B000000}"/>
    <cellStyle name="20 % - Accent3 3 2" xfId="168" xr:uid="{00000000-0005-0000-0000-00008C000000}"/>
    <cellStyle name="20 % - Accent3 3 2 2" xfId="169" xr:uid="{00000000-0005-0000-0000-00008D000000}"/>
    <cellStyle name="20 % - Accent3 3 2 3" xfId="170" xr:uid="{00000000-0005-0000-0000-00008E000000}"/>
    <cellStyle name="20 % - Accent3 3 3" xfId="171" xr:uid="{00000000-0005-0000-0000-00008F000000}"/>
    <cellStyle name="20 % - Accent3 3 3 2" xfId="172" xr:uid="{00000000-0005-0000-0000-000090000000}"/>
    <cellStyle name="20 % - Accent3 3 3 3" xfId="173" xr:uid="{00000000-0005-0000-0000-000091000000}"/>
    <cellStyle name="20 % - Accent3 3 4" xfId="174" xr:uid="{00000000-0005-0000-0000-000092000000}"/>
    <cellStyle name="20 % - Accent3 3 4 2" xfId="175" xr:uid="{00000000-0005-0000-0000-000093000000}"/>
    <cellStyle name="20 % - Accent3 3 4 3" xfId="176" xr:uid="{00000000-0005-0000-0000-000094000000}"/>
    <cellStyle name="20 % - Accent3 3 5" xfId="177" xr:uid="{00000000-0005-0000-0000-000095000000}"/>
    <cellStyle name="20 % - Accent3 3 6" xfId="178" xr:uid="{00000000-0005-0000-0000-000096000000}"/>
    <cellStyle name="20 % - Accent3 4" xfId="179" xr:uid="{00000000-0005-0000-0000-000097000000}"/>
    <cellStyle name="20 % - Accent3 4 2" xfId="180" xr:uid="{00000000-0005-0000-0000-000098000000}"/>
    <cellStyle name="20 % - Accent3 4 2 2" xfId="181" xr:uid="{00000000-0005-0000-0000-000099000000}"/>
    <cellStyle name="20 % - Accent3 4 2 3" xfId="182" xr:uid="{00000000-0005-0000-0000-00009A000000}"/>
    <cellStyle name="20 % - Accent3 4 3" xfId="183" xr:uid="{00000000-0005-0000-0000-00009B000000}"/>
    <cellStyle name="20 % - Accent3 4 3 2" xfId="184" xr:uid="{00000000-0005-0000-0000-00009C000000}"/>
    <cellStyle name="20 % - Accent3 4 3 3" xfId="185" xr:uid="{00000000-0005-0000-0000-00009D000000}"/>
    <cellStyle name="20 % - Accent3 4 4" xfId="186" xr:uid="{00000000-0005-0000-0000-00009E000000}"/>
    <cellStyle name="20 % - Accent3 4 4 2" xfId="187" xr:uid="{00000000-0005-0000-0000-00009F000000}"/>
    <cellStyle name="20 % - Accent3 4 4 3" xfId="188" xr:uid="{00000000-0005-0000-0000-0000A0000000}"/>
    <cellStyle name="20 % - Accent3 4 5" xfId="189" xr:uid="{00000000-0005-0000-0000-0000A1000000}"/>
    <cellStyle name="20 % - Accent3 4 6" xfId="190" xr:uid="{00000000-0005-0000-0000-0000A2000000}"/>
    <cellStyle name="20 % - Accent3 5" xfId="191" xr:uid="{00000000-0005-0000-0000-0000A3000000}"/>
    <cellStyle name="20 % - Accent3 5 2" xfId="192" xr:uid="{00000000-0005-0000-0000-0000A4000000}"/>
    <cellStyle name="20 % - Accent3 5 3" xfId="193" xr:uid="{00000000-0005-0000-0000-0000A5000000}"/>
    <cellStyle name="20 % - Accent3 6" xfId="194" xr:uid="{00000000-0005-0000-0000-0000A6000000}"/>
    <cellStyle name="20 % - Accent3 6 2" xfId="195" xr:uid="{00000000-0005-0000-0000-0000A7000000}"/>
    <cellStyle name="20 % - Accent3 6 3" xfId="196" xr:uid="{00000000-0005-0000-0000-0000A8000000}"/>
    <cellStyle name="20 % - Accent3 7" xfId="197" xr:uid="{00000000-0005-0000-0000-0000A9000000}"/>
    <cellStyle name="20 % - Accent3 7 2" xfId="198" xr:uid="{00000000-0005-0000-0000-0000AA000000}"/>
    <cellStyle name="20 % - Accent3 7 3" xfId="199" xr:uid="{00000000-0005-0000-0000-0000AB000000}"/>
    <cellStyle name="20 % - Accent3 8" xfId="200" xr:uid="{00000000-0005-0000-0000-0000AC000000}"/>
    <cellStyle name="20 % - Accent3 9" xfId="201" xr:uid="{00000000-0005-0000-0000-0000AD000000}"/>
    <cellStyle name="20 % - Accent4 2" xfId="202" xr:uid="{00000000-0005-0000-0000-0000AE000000}"/>
    <cellStyle name="20 % - Accent4 2 2" xfId="203" xr:uid="{00000000-0005-0000-0000-0000AF000000}"/>
    <cellStyle name="20 % - Accent4 2 2 2" xfId="204" xr:uid="{00000000-0005-0000-0000-0000B0000000}"/>
    <cellStyle name="20 % - Accent4 2 2 3" xfId="205" xr:uid="{00000000-0005-0000-0000-0000B1000000}"/>
    <cellStyle name="20 % - Accent4 2 3" xfId="206" xr:uid="{00000000-0005-0000-0000-0000B2000000}"/>
    <cellStyle name="20 % - Accent4 2 3 2" xfId="207" xr:uid="{00000000-0005-0000-0000-0000B3000000}"/>
    <cellStyle name="20 % - Accent4 2 3 3" xfId="208" xr:uid="{00000000-0005-0000-0000-0000B4000000}"/>
    <cellStyle name="20 % - Accent4 2 4" xfId="209" xr:uid="{00000000-0005-0000-0000-0000B5000000}"/>
    <cellStyle name="20 % - Accent4 2 4 2" xfId="210" xr:uid="{00000000-0005-0000-0000-0000B6000000}"/>
    <cellStyle name="20 % - Accent4 2 4 3" xfId="211" xr:uid="{00000000-0005-0000-0000-0000B7000000}"/>
    <cellStyle name="20 % - Accent4 2 5" xfId="212" xr:uid="{00000000-0005-0000-0000-0000B8000000}"/>
    <cellStyle name="20 % - Accent4 2 6" xfId="213" xr:uid="{00000000-0005-0000-0000-0000B9000000}"/>
    <cellStyle name="20 % - Accent4 3" xfId="214" xr:uid="{00000000-0005-0000-0000-0000BA000000}"/>
    <cellStyle name="20 % - Accent4 3 2" xfId="215" xr:uid="{00000000-0005-0000-0000-0000BB000000}"/>
    <cellStyle name="20 % - Accent4 3 2 2" xfId="216" xr:uid="{00000000-0005-0000-0000-0000BC000000}"/>
    <cellStyle name="20 % - Accent4 3 2 3" xfId="217" xr:uid="{00000000-0005-0000-0000-0000BD000000}"/>
    <cellStyle name="20 % - Accent4 3 3" xfId="218" xr:uid="{00000000-0005-0000-0000-0000BE000000}"/>
    <cellStyle name="20 % - Accent4 3 3 2" xfId="219" xr:uid="{00000000-0005-0000-0000-0000BF000000}"/>
    <cellStyle name="20 % - Accent4 3 3 3" xfId="220" xr:uid="{00000000-0005-0000-0000-0000C0000000}"/>
    <cellStyle name="20 % - Accent4 3 4" xfId="221" xr:uid="{00000000-0005-0000-0000-0000C1000000}"/>
    <cellStyle name="20 % - Accent4 3 4 2" xfId="222" xr:uid="{00000000-0005-0000-0000-0000C2000000}"/>
    <cellStyle name="20 % - Accent4 3 4 3" xfId="223" xr:uid="{00000000-0005-0000-0000-0000C3000000}"/>
    <cellStyle name="20 % - Accent4 3 5" xfId="224" xr:uid="{00000000-0005-0000-0000-0000C4000000}"/>
    <cellStyle name="20 % - Accent4 3 6" xfId="225" xr:uid="{00000000-0005-0000-0000-0000C5000000}"/>
    <cellStyle name="20 % - Accent4 4" xfId="226" xr:uid="{00000000-0005-0000-0000-0000C6000000}"/>
    <cellStyle name="20 % - Accent4 4 2" xfId="227" xr:uid="{00000000-0005-0000-0000-0000C7000000}"/>
    <cellStyle name="20 % - Accent4 4 2 2" xfId="228" xr:uid="{00000000-0005-0000-0000-0000C8000000}"/>
    <cellStyle name="20 % - Accent4 4 2 3" xfId="229" xr:uid="{00000000-0005-0000-0000-0000C9000000}"/>
    <cellStyle name="20 % - Accent4 4 3" xfId="230" xr:uid="{00000000-0005-0000-0000-0000CA000000}"/>
    <cellStyle name="20 % - Accent4 4 3 2" xfId="231" xr:uid="{00000000-0005-0000-0000-0000CB000000}"/>
    <cellStyle name="20 % - Accent4 4 3 3" xfId="232" xr:uid="{00000000-0005-0000-0000-0000CC000000}"/>
    <cellStyle name="20 % - Accent4 4 4" xfId="233" xr:uid="{00000000-0005-0000-0000-0000CD000000}"/>
    <cellStyle name="20 % - Accent4 4 4 2" xfId="234" xr:uid="{00000000-0005-0000-0000-0000CE000000}"/>
    <cellStyle name="20 % - Accent4 4 4 3" xfId="235" xr:uid="{00000000-0005-0000-0000-0000CF000000}"/>
    <cellStyle name="20 % - Accent4 4 5" xfId="236" xr:uid="{00000000-0005-0000-0000-0000D0000000}"/>
    <cellStyle name="20 % - Accent4 4 6" xfId="237" xr:uid="{00000000-0005-0000-0000-0000D1000000}"/>
    <cellStyle name="20 % - Accent4 5" xfId="238" xr:uid="{00000000-0005-0000-0000-0000D2000000}"/>
    <cellStyle name="20 % - Accent4 5 2" xfId="239" xr:uid="{00000000-0005-0000-0000-0000D3000000}"/>
    <cellStyle name="20 % - Accent4 5 3" xfId="240" xr:uid="{00000000-0005-0000-0000-0000D4000000}"/>
    <cellStyle name="20 % - Accent4 6" xfId="241" xr:uid="{00000000-0005-0000-0000-0000D5000000}"/>
    <cellStyle name="20 % - Accent4 6 2" xfId="242" xr:uid="{00000000-0005-0000-0000-0000D6000000}"/>
    <cellStyle name="20 % - Accent4 6 3" xfId="243" xr:uid="{00000000-0005-0000-0000-0000D7000000}"/>
    <cellStyle name="20 % - Accent4 7" xfId="244" xr:uid="{00000000-0005-0000-0000-0000D8000000}"/>
    <cellStyle name="20 % - Accent4 7 2" xfId="245" xr:uid="{00000000-0005-0000-0000-0000D9000000}"/>
    <cellStyle name="20 % - Accent4 7 3" xfId="246" xr:uid="{00000000-0005-0000-0000-0000DA000000}"/>
    <cellStyle name="20 % - Accent4 8" xfId="247" xr:uid="{00000000-0005-0000-0000-0000DB000000}"/>
    <cellStyle name="20 % - Accent4 9" xfId="248" xr:uid="{00000000-0005-0000-0000-0000DC000000}"/>
    <cellStyle name="20 % - Accent5 2" xfId="249" xr:uid="{00000000-0005-0000-0000-0000DD000000}"/>
    <cellStyle name="20 % - Accent5 2 2" xfId="250" xr:uid="{00000000-0005-0000-0000-0000DE000000}"/>
    <cellStyle name="20 % - Accent5 2 2 2" xfId="251" xr:uid="{00000000-0005-0000-0000-0000DF000000}"/>
    <cellStyle name="20 % - Accent5 2 2 3" xfId="252" xr:uid="{00000000-0005-0000-0000-0000E0000000}"/>
    <cellStyle name="20 % - Accent5 2 3" xfId="253" xr:uid="{00000000-0005-0000-0000-0000E1000000}"/>
    <cellStyle name="20 % - Accent5 2 3 2" xfId="254" xr:uid="{00000000-0005-0000-0000-0000E2000000}"/>
    <cellStyle name="20 % - Accent5 2 3 3" xfId="255" xr:uid="{00000000-0005-0000-0000-0000E3000000}"/>
    <cellStyle name="20 % - Accent5 2 4" xfId="256" xr:uid="{00000000-0005-0000-0000-0000E4000000}"/>
    <cellStyle name="20 % - Accent5 2 4 2" xfId="257" xr:uid="{00000000-0005-0000-0000-0000E5000000}"/>
    <cellStyle name="20 % - Accent5 2 4 3" xfId="258" xr:uid="{00000000-0005-0000-0000-0000E6000000}"/>
    <cellStyle name="20 % - Accent5 2 5" xfId="259" xr:uid="{00000000-0005-0000-0000-0000E7000000}"/>
    <cellStyle name="20 % - Accent5 2 6" xfId="260" xr:uid="{00000000-0005-0000-0000-0000E8000000}"/>
    <cellStyle name="20 % - Accent5 3" xfId="261" xr:uid="{00000000-0005-0000-0000-0000E9000000}"/>
    <cellStyle name="20 % - Accent5 3 2" xfId="262" xr:uid="{00000000-0005-0000-0000-0000EA000000}"/>
    <cellStyle name="20 % - Accent5 3 2 2" xfId="263" xr:uid="{00000000-0005-0000-0000-0000EB000000}"/>
    <cellStyle name="20 % - Accent5 3 2 3" xfId="264" xr:uid="{00000000-0005-0000-0000-0000EC000000}"/>
    <cellStyle name="20 % - Accent5 3 3" xfId="265" xr:uid="{00000000-0005-0000-0000-0000ED000000}"/>
    <cellStyle name="20 % - Accent5 3 3 2" xfId="266" xr:uid="{00000000-0005-0000-0000-0000EE000000}"/>
    <cellStyle name="20 % - Accent5 3 3 3" xfId="267" xr:uid="{00000000-0005-0000-0000-0000EF000000}"/>
    <cellStyle name="20 % - Accent5 3 4" xfId="268" xr:uid="{00000000-0005-0000-0000-0000F0000000}"/>
    <cellStyle name="20 % - Accent5 3 4 2" xfId="269" xr:uid="{00000000-0005-0000-0000-0000F1000000}"/>
    <cellStyle name="20 % - Accent5 3 4 3" xfId="270" xr:uid="{00000000-0005-0000-0000-0000F2000000}"/>
    <cellStyle name="20 % - Accent5 3 5" xfId="271" xr:uid="{00000000-0005-0000-0000-0000F3000000}"/>
    <cellStyle name="20 % - Accent5 3 6" xfId="272" xr:uid="{00000000-0005-0000-0000-0000F4000000}"/>
    <cellStyle name="20 % - Accent5 4" xfId="273" xr:uid="{00000000-0005-0000-0000-0000F5000000}"/>
    <cellStyle name="20 % - Accent5 4 2" xfId="274" xr:uid="{00000000-0005-0000-0000-0000F6000000}"/>
    <cellStyle name="20 % - Accent5 4 2 2" xfId="275" xr:uid="{00000000-0005-0000-0000-0000F7000000}"/>
    <cellStyle name="20 % - Accent5 4 2 3" xfId="276" xr:uid="{00000000-0005-0000-0000-0000F8000000}"/>
    <cellStyle name="20 % - Accent5 4 3" xfId="277" xr:uid="{00000000-0005-0000-0000-0000F9000000}"/>
    <cellStyle name="20 % - Accent5 4 3 2" xfId="278" xr:uid="{00000000-0005-0000-0000-0000FA000000}"/>
    <cellStyle name="20 % - Accent5 4 3 3" xfId="279" xr:uid="{00000000-0005-0000-0000-0000FB000000}"/>
    <cellStyle name="20 % - Accent5 4 4" xfId="280" xr:uid="{00000000-0005-0000-0000-0000FC000000}"/>
    <cellStyle name="20 % - Accent5 4 4 2" xfId="281" xr:uid="{00000000-0005-0000-0000-0000FD000000}"/>
    <cellStyle name="20 % - Accent5 4 4 3" xfId="282" xr:uid="{00000000-0005-0000-0000-0000FE000000}"/>
    <cellStyle name="20 % - Accent5 4 5" xfId="283" xr:uid="{00000000-0005-0000-0000-0000FF000000}"/>
    <cellStyle name="20 % - Accent5 4 6" xfId="284" xr:uid="{00000000-0005-0000-0000-000000010000}"/>
    <cellStyle name="20 % - Accent5 5" xfId="285" xr:uid="{00000000-0005-0000-0000-000001010000}"/>
    <cellStyle name="20 % - Accent5 5 2" xfId="286" xr:uid="{00000000-0005-0000-0000-000002010000}"/>
    <cellStyle name="20 % - Accent5 5 3" xfId="287" xr:uid="{00000000-0005-0000-0000-000003010000}"/>
    <cellStyle name="20 % - Accent5 6" xfId="288" xr:uid="{00000000-0005-0000-0000-000004010000}"/>
    <cellStyle name="20 % - Accent5 6 2" xfId="289" xr:uid="{00000000-0005-0000-0000-000005010000}"/>
    <cellStyle name="20 % - Accent5 6 3" xfId="290" xr:uid="{00000000-0005-0000-0000-000006010000}"/>
    <cellStyle name="20 % - Accent5 7" xfId="291" xr:uid="{00000000-0005-0000-0000-000007010000}"/>
    <cellStyle name="20 % - Accent5 7 2" xfId="292" xr:uid="{00000000-0005-0000-0000-000008010000}"/>
    <cellStyle name="20 % - Accent5 7 3" xfId="293" xr:uid="{00000000-0005-0000-0000-000009010000}"/>
    <cellStyle name="20 % - Accent5 8" xfId="294" xr:uid="{00000000-0005-0000-0000-00000A010000}"/>
    <cellStyle name="20 % - Accent5 9" xfId="295" xr:uid="{00000000-0005-0000-0000-00000B010000}"/>
    <cellStyle name="20 % - Accent6 2" xfId="296" xr:uid="{00000000-0005-0000-0000-00000C010000}"/>
    <cellStyle name="20 % - Accent6 2 2" xfId="297" xr:uid="{00000000-0005-0000-0000-00000D010000}"/>
    <cellStyle name="20 % - Accent6 2 2 2" xfId="298" xr:uid="{00000000-0005-0000-0000-00000E010000}"/>
    <cellStyle name="20 % - Accent6 2 2 3" xfId="299" xr:uid="{00000000-0005-0000-0000-00000F010000}"/>
    <cellStyle name="20 % - Accent6 2 3" xfId="300" xr:uid="{00000000-0005-0000-0000-000010010000}"/>
    <cellStyle name="20 % - Accent6 2 3 2" xfId="301" xr:uid="{00000000-0005-0000-0000-000011010000}"/>
    <cellStyle name="20 % - Accent6 2 3 3" xfId="302" xr:uid="{00000000-0005-0000-0000-000012010000}"/>
    <cellStyle name="20 % - Accent6 2 4" xfId="303" xr:uid="{00000000-0005-0000-0000-000013010000}"/>
    <cellStyle name="20 % - Accent6 2 4 2" xfId="304" xr:uid="{00000000-0005-0000-0000-000014010000}"/>
    <cellStyle name="20 % - Accent6 2 4 3" xfId="305" xr:uid="{00000000-0005-0000-0000-000015010000}"/>
    <cellStyle name="20 % - Accent6 2 5" xfId="306" xr:uid="{00000000-0005-0000-0000-000016010000}"/>
    <cellStyle name="20 % - Accent6 2 6" xfId="307" xr:uid="{00000000-0005-0000-0000-000017010000}"/>
    <cellStyle name="20 % - Accent6 3" xfId="308" xr:uid="{00000000-0005-0000-0000-000018010000}"/>
    <cellStyle name="20 % - Accent6 3 2" xfId="309" xr:uid="{00000000-0005-0000-0000-000019010000}"/>
    <cellStyle name="20 % - Accent6 3 2 2" xfId="310" xr:uid="{00000000-0005-0000-0000-00001A010000}"/>
    <cellStyle name="20 % - Accent6 3 2 3" xfId="311" xr:uid="{00000000-0005-0000-0000-00001B010000}"/>
    <cellStyle name="20 % - Accent6 3 3" xfId="312" xr:uid="{00000000-0005-0000-0000-00001C010000}"/>
    <cellStyle name="20 % - Accent6 3 3 2" xfId="313" xr:uid="{00000000-0005-0000-0000-00001D010000}"/>
    <cellStyle name="20 % - Accent6 3 3 3" xfId="314" xr:uid="{00000000-0005-0000-0000-00001E010000}"/>
    <cellStyle name="20 % - Accent6 3 4" xfId="315" xr:uid="{00000000-0005-0000-0000-00001F010000}"/>
    <cellStyle name="20 % - Accent6 3 4 2" xfId="316" xr:uid="{00000000-0005-0000-0000-000020010000}"/>
    <cellStyle name="20 % - Accent6 3 4 3" xfId="317" xr:uid="{00000000-0005-0000-0000-000021010000}"/>
    <cellStyle name="20 % - Accent6 3 5" xfId="318" xr:uid="{00000000-0005-0000-0000-000022010000}"/>
    <cellStyle name="20 % - Accent6 3 6" xfId="319" xr:uid="{00000000-0005-0000-0000-000023010000}"/>
    <cellStyle name="20 % - Accent6 4" xfId="320" xr:uid="{00000000-0005-0000-0000-000024010000}"/>
    <cellStyle name="20 % - Accent6 4 2" xfId="321" xr:uid="{00000000-0005-0000-0000-000025010000}"/>
    <cellStyle name="20 % - Accent6 4 2 2" xfId="322" xr:uid="{00000000-0005-0000-0000-000026010000}"/>
    <cellStyle name="20 % - Accent6 4 2 3" xfId="323" xr:uid="{00000000-0005-0000-0000-000027010000}"/>
    <cellStyle name="20 % - Accent6 4 3" xfId="324" xr:uid="{00000000-0005-0000-0000-000028010000}"/>
    <cellStyle name="20 % - Accent6 4 3 2" xfId="325" xr:uid="{00000000-0005-0000-0000-000029010000}"/>
    <cellStyle name="20 % - Accent6 4 3 3" xfId="326" xr:uid="{00000000-0005-0000-0000-00002A010000}"/>
    <cellStyle name="20 % - Accent6 4 4" xfId="327" xr:uid="{00000000-0005-0000-0000-00002B010000}"/>
    <cellStyle name="20 % - Accent6 4 4 2" xfId="328" xr:uid="{00000000-0005-0000-0000-00002C010000}"/>
    <cellStyle name="20 % - Accent6 4 4 3" xfId="329" xr:uid="{00000000-0005-0000-0000-00002D010000}"/>
    <cellStyle name="20 % - Accent6 4 5" xfId="330" xr:uid="{00000000-0005-0000-0000-00002E010000}"/>
    <cellStyle name="20 % - Accent6 4 6" xfId="331" xr:uid="{00000000-0005-0000-0000-00002F010000}"/>
    <cellStyle name="20 % - Accent6 5" xfId="332" xr:uid="{00000000-0005-0000-0000-000030010000}"/>
    <cellStyle name="20 % - Accent6 5 2" xfId="333" xr:uid="{00000000-0005-0000-0000-000031010000}"/>
    <cellStyle name="20 % - Accent6 5 3" xfId="334" xr:uid="{00000000-0005-0000-0000-000032010000}"/>
    <cellStyle name="20 % - Accent6 6" xfId="335" xr:uid="{00000000-0005-0000-0000-000033010000}"/>
    <cellStyle name="20 % - Accent6 6 2" xfId="336" xr:uid="{00000000-0005-0000-0000-000034010000}"/>
    <cellStyle name="20 % - Accent6 6 3" xfId="337" xr:uid="{00000000-0005-0000-0000-000035010000}"/>
    <cellStyle name="20 % - Accent6 7" xfId="338" xr:uid="{00000000-0005-0000-0000-000036010000}"/>
    <cellStyle name="20 % - Accent6 7 2" xfId="339" xr:uid="{00000000-0005-0000-0000-000037010000}"/>
    <cellStyle name="20 % - Accent6 7 3" xfId="340" xr:uid="{00000000-0005-0000-0000-000038010000}"/>
    <cellStyle name="20 % - Accent6 8" xfId="341" xr:uid="{00000000-0005-0000-0000-000039010000}"/>
    <cellStyle name="20 % - Accent6 9" xfId="342" xr:uid="{00000000-0005-0000-0000-00003A010000}"/>
    <cellStyle name="20% - Accent1" xfId="343" xr:uid="{00000000-0005-0000-0000-00003B010000}"/>
    <cellStyle name="20% - Accent1 2" xfId="344" xr:uid="{00000000-0005-0000-0000-00003C010000}"/>
    <cellStyle name="20% - Accent1 2 2" xfId="345" xr:uid="{00000000-0005-0000-0000-00003D010000}"/>
    <cellStyle name="20% - Accent1 2 2 2" xfId="346" xr:uid="{00000000-0005-0000-0000-00003E010000}"/>
    <cellStyle name="20% - Accent1 2 2 2 2" xfId="347" xr:uid="{00000000-0005-0000-0000-00003F010000}"/>
    <cellStyle name="20% - Accent1 2 2 2 2 2" xfId="348" xr:uid="{00000000-0005-0000-0000-000040010000}"/>
    <cellStyle name="20% - Accent1 2 2 2 2_Table_G" xfId="349" xr:uid="{00000000-0005-0000-0000-000041010000}"/>
    <cellStyle name="20% - Accent1 2 2 2 3" xfId="350" xr:uid="{00000000-0005-0000-0000-000042010000}"/>
    <cellStyle name="20% - Accent1 2 2 2 3 2" xfId="351" xr:uid="{00000000-0005-0000-0000-000043010000}"/>
    <cellStyle name="20% - Accent1 2 2 2 3_Table_G" xfId="352" xr:uid="{00000000-0005-0000-0000-000044010000}"/>
    <cellStyle name="20% - Accent1 2 2 2 4" xfId="353" xr:uid="{00000000-0005-0000-0000-000045010000}"/>
    <cellStyle name="20% - Accent1 2 2 2_Table_G" xfId="354" xr:uid="{00000000-0005-0000-0000-000046010000}"/>
    <cellStyle name="20% - Accent1 2 2 3" xfId="355" xr:uid="{00000000-0005-0000-0000-000047010000}"/>
    <cellStyle name="20% - Accent1 2 2 3 2" xfId="356" xr:uid="{00000000-0005-0000-0000-000048010000}"/>
    <cellStyle name="20% - Accent1 2 2 3_Table_G" xfId="357" xr:uid="{00000000-0005-0000-0000-000049010000}"/>
    <cellStyle name="20% - Accent1 2 2 4" xfId="358" xr:uid="{00000000-0005-0000-0000-00004A010000}"/>
    <cellStyle name="20% - Accent1 2 2 4 2" xfId="359" xr:uid="{00000000-0005-0000-0000-00004B010000}"/>
    <cellStyle name="20% - Accent1 2 2 4_Table_G" xfId="360" xr:uid="{00000000-0005-0000-0000-00004C010000}"/>
    <cellStyle name="20% - Accent1 2 2 5" xfId="361" xr:uid="{00000000-0005-0000-0000-00004D010000}"/>
    <cellStyle name="20% - Accent1 2 2_Table_G" xfId="362" xr:uid="{00000000-0005-0000-0000-00004E010000}"/>
    <cellStyle name="20% - Accent1 2 3" xfId="363" xr:uid="{00000000-0005-0000-0000-00004F010000}"/>
    <cellStyle name="20% - Accent1 2 3 2" xfId="364" xr:uid="{00000000-0005-0000-0000-000050010000}"/>
    <cellStyle name="20% - Accent1 2 3 2 2" xfId="365" xr:uid="{00000000-0005-0000-0000-000051010000}"/>
    <cellStyle name="20% - Accent1 2 3 2_Table_G" xfId="366" xr:uid="{00000000-0005-0000-0000-000052010000}"/>
    <cellStyle name="20% - Accent1 2 3 3" xfId="367" xr:uid="{00000000-0005-0000-0000-000053010000}"/>
    <cellStyle name="20% - Accent1 2 3 3 2" xfId="368" xr:uid="{00000000-0005-0000-0000-000054010000}"/>
    <cellStyle name="20% - Accent1 2 3 3_Table_G" xfId="369" xr:uid="{00000000-0005-0000-0000-000055010000}"/>
    <cellStyle name="20% - Accent1 2 3 4" xfId="370" xr:uid="{00000000-0005-0000-0000-000056010000}"/>
    <cellStyle name="20% - Accent1 2 3_Table_G" xfId="371" xr:uid="{00000000-0005-0000-0000-000057010000}"/>
    <cellStyle name="20% - Accent1 2 4" xfId="372" xr:uid="{00000000-0005-0000-0000-000058010000}"/>
    <cellStyle name="20% - Accent1 2 5" xfId="373" xr:uid="{00000000-0005-0000-0000-000059010000}"/>
    <cellStyle name="20% - Accent1 2 5 2" xfId="374" xr:uid="{00000000-0005-0000-0000-00005A010000}"/>
    <cellStyle name="20% - Accent1 2 5 2 2" xfId="375" xr:uid="{00000000-0005-0000-0000-00005B010000}"/>
    <cellStyle name="20% - Accent1 2 5 2_Table_G" xfId="376" xr:uid="{00000000-0005-0000-0000-00005C010000}"/>
    <cellStyle name="20% - Accent1 2 5 3" xfId="377" xr:uid="{00000000-0005-0000-0000-00005D010000}"/>
    <cellStyle name="20% - Accent1 2 5 3 2" xfId="378" xr:uid="{00000000-0005-0000-0000-00005E010000}"/>
    <cellStyle name="20% - Accent1 2 5 3_Table_G" xfId="379" xr:uid="{00000000-0005-0000-0000-00005F010000}"/>
    <cellStyle name="20% - Accent1 2 5 4" xfId="380" xr:uid="{00000000-0005-0000-0000-000060010000}"/>
    <cellStyle name="20% - Accent1 2 5_Table_G" xfId="381" xr:uid="{00000000-0005-0000-0000-000061010000}"/>
    <cellStyle name="20% - Accent1 2 6" xfId="382" xr:uid="{00000000-0005-0000-0000-000062010000}"/>
    <cellStyle name="20% - Accent1 2 7" xfId="383" xr:uid="{00000000-0005-0000-0000-000063010000}"/>
    <cellStyle name="20% - Accent1 2 8" xfId="384" xr:uid="{00000000-0005-0000-0000-000064010000}"/>
    <cellStyle name="20% - Accent1 2 9" xfId="385" xr:uid="{00000000-0005-0000-0000-000065010000}"/>
    <cellStyle name="20% - Accent1 3" xfId="386" xr:uid="{00000000-0005-0000-0000-000066010000}"/>
    <cellStyle name="20% - Accent2" xfId="387" xr:uid="{00000000-0005-0000-0000-000067010000}"/>
    <cellStyle name="20% - Accent2 2" xfId="388" xr:uid="{00000000-0005-0000-0000-000068010000}"/>
    <cellStyle name="20% - Accent2 2 2" xfId="389" xr:uid="{00000000-0005-0000-0000-000069010000}"/>
    <cellStyle name="20% - Accent2 2 2 2" xfId="390" xr:uid="{00000000-0005-0000-0000-00006A010000}"/>
    <cellStyle name="20% - Accent2 2 2 2 2" xfId="391" xr:uid="{00000000-0005-0000-0000-00006B010000}"/>
    <cellStyle name="20% - Accent2 2 2 2 2 2" xfId="392" xr:uid="{00000000-0005-0000-0000-00006C010000}"/>
    <cellStyle name="20% - Accent2 2 2 2 2_Table_G" xfId="393" xr:uid="{00000000-0005-0000-0000-00006D010000}"/>
    <cellStyle name="20% - Accent2 2 2 2 3" xfId="394" xr:uid="{00000000-0005-0000-0000-00006E010000}"/>
    <cellStyle name="20% - Accent2 2 2 2 3 2" xfId="395" xr:uid="{00000000-0005-0000-0000-00006F010000}"/>
    <cellStyle name="20% - Accent2 2 2 2 3_Table_G" xfId="396" xr:uid="{00000000-0005-0000-0000-000070010000}"/>
    <cellStyle name="20% - Accent2 2 2 2 4" xfId="397" xr:uid="{00000000-0005-0000-0000-000071010000}"/>
    <cellStyle name="20% - Accent2 2 2 2_Table_G" xfId="398" xr:uid="{00000000-0005-0000-0000-000072010000}"/>
    <cellStyle name="20% - Accent2 2 2 3" xfId="399" xr:uid="{00000000-0005-0000-0000-000073010000}"/>
    <cellStyle name="20% - Accent2 2 2 3 2" xfId="400" xr:uid="{00000000-0005-0000-0000-000074010000}"/>
    <cellStyle name="20% - Accent2 2 2 3_Table_G" xfId="401" xr:uid="{00000000-0005-0000-0000-000075010000}"/>
    <cellStyle name="20% - Accent2 2 2 4" xfId="402" xr:uid="{00000000-0005-0000-0000-000076010000}"/>
    <cellStyle name="20% - Accent2 2 2 4 2" xfId="403" xr:uid="{00000000-0005-0000-0000-000077010000}"/>
    <cellStyle name="20% - Accent2 2 2 4_Table_G" xfId="404" xr:uid="{00000000-0005-0000-0000-000078010000}"/>
    <cellStyle name="20% - Accent2 2 2 5" xfId="405" xr:uid="{00000000-0005-0000-0000-000079010000}"/>
    <cellStyle name="20% - Accent2 2 2_Table_G" xfId="406" xr:uid="{00000000-0005-0000-0000-00007A010000}"/>
    <cellStyle name="20% - Accent2 2 3" xfId="407" xr:uid="{00000000-0005-0000-0000-00007B010000}"/>
    <cellStyle name="20% - Accent2 2 3 2" xfId="408" xr:uid="{00000000-0005-0000-0000-00007C010000}"/>
    <cellStyle name="20% - Accent2 2 3 2 2" xfId="409" xr:uid="{00000000-0005-0000-0000-00007D010000}"/>
    <cellStyle name="20% - Accent2 2 3 2_Table_G" xfId="410" xr:uid="{00000000-0005-0000-0000-00007E010000}"/>
    <cellStyle name="20% - Accent2 2 3 3" xfId="411" xr:uid="{00000000-0005-0000-0000-00007F010000}"/>
    <cellStyle name="20% - Accent2 2 3 3 2" xfId="412" xr:uid="{00000000-0005-0000-0000-000080010000}"/>
    <cellStyle name="20% - Accent2 2 3 3_Table_G" xfId="413" xr:uid="{00000000-0005-0000-0000-000081010000}"/>
    <cellStyle name="20% - Accent2 2 3 4" xfId="414" xr:uid="{00000000-0005-0000-0000-000082010000}"/>
    <cellStyle name="20% - Accent2 2 3_Table_G" xfId="415" xr:uid="{00000000-0005-0000-0000-000083010000}"/>
    <cellStyle name="20% - Accent2 2 4" xfId="416" xr:uid="{00000000-0005-0000-0000-000084010000}"/>
    <cellStyle name="20% - Accent2 2 5" xfId="417" xr:uid="{00000000-0005-0000-0000-000085010000}"/>
    <cellStyle name="20% - Accent2 2 5 2" xfId="418" xr:uid="{00000000-0005-0000-0000-000086010000}"/>
    <cellStyle name="20% - Accent2 2 5 2 2" xfId="419" xr:uid="{00000000-0005-0000-0000-000087010000}"/>
    <cellStyle name="20% - Accent2 2 5 2_Table_G" xfId="420" xr:uid="{00000000-0005-0000-0000-000088010000}"/>
    <cellStyle name="20% - Accent2 2 5 3" xfId="421" xr:uid="{00000000-0005-0000-0000-000089010000}"/>
    <cellStyle name="20% - Accent2 2 5 3 2" xfId="422" xr:uid="{00000000-0005-0000-0000-00008A010000}"/>
    <cellStyle name="20% - Accent2 2 5 3_Table_G" xfId="423" xr:uid="{00000000-0005-0000-0000-00008B010000}"/>
    <cellStyle name="20% - Accent2 2 5 4" xfId="424" xr:uid="{00000000-0005-0000-0000-00008C010000}"/>
    <cellStyle name="20% - Accent2 2 5_Table_G" xfId="425" xr:uid="{00000000-0005-0000-0000-00008D010000}"/>
    <cellStyle name="20% - Accent2 2 6" xfId="426" xr:uid="{00000000-0005-0000-0000-00008E010000}"/>
    <cellStyle name="20% - Accent2 2 7" xfId="427" xr:uid="{00000000-0005-0000-0000-00008F010000}"/>
    <cellStyle name="20% - Accent2 2 8" xfId="428" xr:uid="{00000000-0005-0000-0000-000090010000}"/>
    <cellStyle name="20% - Accent2 2 9" xfId="429" xr:uid="{00000000-0005-0000-0000-000091010000}"/>
    <cellStyle name="20% - Accent2 3" xfId="430" xr:uid="{00000000-0005-0000-0000-000092010000}"/>
    <cellStyle name="20% - Accent3" xfId="431" xr:uid="{00000000-0005-0000-0000-000093010000}"/>
    <cellStyle name="20% - Accent3 2" xfId="432" xr:uid="{00000000-0005-0000-0000-000094010000}"/>
    <cellStyle name="20% - Accent3 2 2" xfId="433" xr:uid="{00000000-0005-0000-0000-000095010000}"/>
    <cellStyle name="20% - Accent3 2 2 2" xfId="434" xr:uid="{00000000-0005-0000-0000-000096010000}"/>
    <cellStyle name="20% - Accent3 2 2 2 2" xfId="435" xr:uid="{00000000-0005-0000-0000-000097010000}"/>
    <cellStyle name="20% - Accent3 2 2 2 2 2" xfId="436" xr:uid="{00000000-0005-0000-0000-000098010000}"/>
    <cellStyle name="20% - Accent3 2 2 2 2_Table_G" xfId="437" xr:uid="{00000000-0005-0000-0000-000099010000}"/>
    <cellStyle name="20% - Accent3 2 2 2 3" xfId="438" xr:uid="{00000000-0005-0000-0000-00009A010000}"/>
    <cellStyle name="20% - Accent3 2 2 2 3 2" xfId="439" xr:uid="{00000000-0005-0000-0000-00009B010000}"/>
    <cellStyle name="20% - Accent3 2 2 2 3_Table_G" xfId="440" xr:uid="{00000000-0005-0000-0000-00009C010000}"/>
    <cellStyle name="20% - Accent3 2 2 2 4" xfId="441" xr:uid="{00000000-0005-0000-0000-00009D010000}"/>
    <cellStyle name="20% - Accent3 2 2 2_Table_G" xfId="442" xr:uid="{00000000-0005-0000-0000-00009E010000}"/>
    <cellStyle name="20% - Accent3 2 2 3" xfId="443" xr:uid="{00000000-0005-0000-0000-00009F010000}"/>
    <cellStyle name="20% - Accent3 2 2 3 2" xfId="444" xr:uid="{00000000-0005-0000-0000-0000A0010000}"/>
    <cellStyle name="20% - Accent3 2 2 3_Table_G" xfId="445" xr:uid="{00000000-0005-0000-0000-0000A1010000}"/>
    <cellStyle name="20% - Accent3 2 2 4" xfId="446" xr:uid="{00000000-0005-0000-0000-0000A2010000}"/>
    <cellStyle name="20% - Accent3 2 2 4 2" xfId="447" xr:uid="{00000000-0005-0000-0000-0000A3010000}"/>
    <cellStyle name="20% - Accent3 2 2 4_Table_G" xfId="448" xr:uid="{00000000-0005-0000-0000-0000A4010000}"/>
    <cellStyle name="20% - Accent3 2 2 5" xfId="449" xr:uid="{00000000-0005-0000-0000-0000A5010000}"/>
    <cellStyle name="20% - Accent3 2 2_Table_G" xfId="450" xr:uid="{00000000-0005-0000-0000-0000A6010000}"/>
    <cellStyle name="20% - Accent3 2 3" xfId="451" xr:uid="{00000000-0005-0000-0000-0000A7010000}"/>
    <cellStyle name="20% - Accent3 2 3 2" xfId="452" xr:uid="{00000000-0005-0000-0000-0000A8010000}"/>
    <cellStyle name="20% - Accent3 2 3 2 2" xfId="453" xr:uid="{00000000-0005-0000-0000-0000A9010000}"/>
    <cellStyle name="20% - Accent3 2 3 2_Table_G" xfId="454" xr:uid="{00000000-0005-0000-0000-0000AA010000}"/>
    <cellStyle name="20% - Accent3 2 3 3" xfId="455" xr:uid="{00000000-0005-0000-0000-0000AB010000}"/>
    <cellStyle name="20% - Accent3 2 3 3 2" xfId="456" xr:uid="{00000000-0005-0000-0000-0000AC010000}"/>
    <cellStyle name="20% - Accent3 2 3 3_Table_G" xfId="457" xr:uid="{00000000-0005-0000-0000-0000AD010000}"/>
    <cellStyle name="20% - Accent3 2 3 4" xfId="458" xr:uid="{00000000-0005-0000-0000-0000AE010000}"/>
    <cellStyle name="20% - Accent3 2 3_Table_G" xfId="459" xr:uid="{00000000-0005-0000-0000-0000AF010000}"/>
    <cellStyle name="20% - Accent3 2 4" xfId="460" xr:uid="{00000000-0005-0000-0000-0000B0010000}"/>
    <cellStyle name="20% - Accent3 2 5" xfId="461" xr:uid="{00000000-0005-0000-0000-0000B1010000}"/>
    <cellStyle name="20% - Accent3 2 5 2" xfId="462" xr:uid="{00000000-0005-0000-0000-0000B2010000}"/>
    <cellStyle name="20% - Accent3 2 5 2 2" xfId="463" xr:uid="{00000000-0005-0000-0000-0000B3010000}"/>
    <cellStyle name="20% - Accent3 2 5 2_Table_G" xfId="464" xr:uid="{00000000-0005-0000-0000-0000B4010000}"/>
    <cellStyle name="20% - Accent3 2 5 3" xfId="465" xr:uid="{00000000-0005-0000-0000-0000B5010000}"/>
    <cellStyle name="20% - Accent3 2 5 3 2" xfId="466" xr:uid="{00000000-0005-0000-0000-0000B6010000}"/>
    <cellStyle name="20% - Accent3 2 5 3_Table_G" xfId="467" xr:uid="{00000000-0005-0000-0000-0000B7010000}"/>
    <cellStyle name="20% - Accent3 2 5 4" xfId="468" xr:uid="{00000000-0005-0000-0000-0000B8010000}"/>
    <cellStyle name="20% - Accent3 2 5_Table_G" xfId="469" xr:uid="{00000000-0005-0000-0000-0000B9010000}"/>
    <cellStyle name="20% - Accent3 2 6" xfId="470" xr:uid="{00000000-0005-0000-0000-0000BA010000}"/>
    <cellStyle name="20% - Accent3 2 7" xfId="471" xr:uid="{00000000-0005-0000-0000-0000BB010000}"/>
    <cellStyle name="20% - Accent3 2 8" xfId="472" xr:uid="{00000000-0005-0000-0000-0000BC010000}"/>
    <cellStyle name="20% - Accent3 2 9" xfId="473" xr:uid="{00000000-0005-0000-0000-0000BD010000}"/>
    <cellStyle name="20% - Accent3 3" xfId="474" xr:uid="{00000000-0005-0000-0000-0000BE010000}"/>
    <cellStyle name="20% - Accent4" xfId="475" xr:uid="{00000000-0005-0000-0000-0000BF010000}"/>
    <cellStyle name="20% - Accent4 2" xfId="476" xr:uid="{00000000-0005-0000-0000-0000C0010000}"/>
    <cellStyle name="20% - Accent4 2 2" xfId="477" xr:uid="{00000000-0005-0000-0000-0000C1010000}"/>
    <cellStyle name="20% - Accent4 2 2 2" xfId="478" xr:uid="{00000000-0005-0000-0000-0000C2010000}"/>
    <cellStyle name="20% - Accent4 2 2 2 2" xfId="479" xr:uid="{00000000-0005-0000-0000-0000C3010000}"/>
    <cellStyle name="20% - Accent4 2 2 2 2 2" xfId="480" xr:uid="{00000000-0005-0000-0000-0000C4010000}"/>
    <cellStyle name="20% - Accent4 2 2 2 2_Table_G" xfId="481" xr:uid="{00000000-0005-0000-0000-0000C5010000}"/>
    <cellStyle name="20% - Accent4 2 2 2 3" xfId="482" xr:uid="{00000000-0005-0000-0000-0000C6010000}"/>
    <cellStyle name="20% - Accent4 2 2 2 3 2" xfId="483" xr:uid="{00000000-0005-0000-0000-0000C7010000}"/>
    <cellStyle name="20% - Accent4 2 2 2 3_Table_G" xfId="484" xr:uid="{00000000-0005-0000-0000-0000C8010000}"/>
    <cellStyle name="20% - Accent4 2 2 2 4" xfId="485" xr:uid="{00000000-0005-0000-0000-0000C9010000}"/>
    <cellStyle name="20% - Accent4 2 2 2_Table_G" xfId="486" xr:uid="{00000000-0005-0000-0000-0000CA010000}"/>
    <cellStyle name="20% - Accent4 2 2 3" xfId="487" xr:uid="{00000000-0005-0000-0000-0000CB010000}"/>
    <cellStyle name="20% - Accent4 2 2 3 2" xfId="488" xr:uid="{00000000-0005-0000-0000-0000CC010000}"/>
    <cellStyle name="20% - Accent4 2 2 3_Table_G" xfId="489" xr:uid="{00000000-0005-0000-0000-0000CD010000}"/>
    <cellStyle name="20% - Accent4 2 2 4" xfId="490" xr:uid="{00000000-0005-0000-0000-0000CE010000}"/>
    <cellStyle name="20% - Accent4 2 2 4 2" xfId="491" xr:uid="{00000000-0005-0000-0000-0000CF010000}"/>
    <cellStyle name="20% - Accent4 2 2 4_Table_G" xfId="492" xr:uid="{00000000-0005-0000-0000-0000D0010000}"/>
    <cellStyle name="20% - Accent4 2 2 5" xfId="493" xr:uid="{00000000-0005-0000-0000-0000D1010000}"/>
    <cellStyle name="20% - Accent4 2 2_Table_G" xfId="494" xr:uid="{00000000-0005-0000-0000-0000D2010000}"/>
    <cellStyle name="20% - Accent4 2 3" xfId="495" xr:uid="{00000000-0005-0000-0000-0000D3010000}"/>
    <cellStyle name="20% - Accent4 2 3 2" xfId="496" xr:uid="{00000000-0005-0000-0000-0000D4010000}"/>
    <cellStyle name="20% - Accent4 2 3 2 2" xfId="497" xr:uid="{00000000-0005-0000-0000-0000D5010000}"/>
    <cellStyle name="20% - Accent4 2 3 2_Table_G" xfId="498" xr:uid="{00000000-0005-0000-0000-0000D6010000}"/>
    <cellStyle name="20% - Accent4 2 3 3" xfId="499" xr:uid="{00000000-0005-0000-0000-0000D7010000}"/>
    <cellStyle name="20% - Accent4 2 3 3 2" xfId="500" xr:uid="{00000000-0005-0000-0000-0000D8010000}"/>
    <cellStyle name="20% - Accent4 2 3 3_Table_G" xfId="501" xr:uid="{00000000-0005-0000-0000-0000D9010000}"/>
    <cellStyle name="20% - Accent4 2 3 4" xfId="502" xr:uid="{00000000-0005-0000-0000-0000DA010000}"/>
    <cellStyle name="20% - Accent4 2 3_Table_G" xfId="503" xr:uid="{00000000-0005-0000-0000-0000DB010000}"/>
    <cellStyle name="20% - Accent4 2 4" xfId="504" xr:uid="{00000000-0005-0000-0000-0000DC010000}"/>
    <cellStyle name="20% - Accent4 2 5" xfId="505" xr:uid="{00000000-0005-0000-0000-0000DD010000}"/>
    <cellStyle name="20% - Accent4 2 5 2" xfId="506" xr:uid="{00000000-0005-0000-0000-0000DE010000}"/>
    <cellStyle name="20% - Accent4 2 5 2 2" xfId="507" xr:uid="{00000000-0005-0000-0000-0000DF010000}"/>
    <cellStyle name="20% - Accent4 2 5 2_Table_G" xfId="508" xr:uid="{00000000-0005-0000-0000-0000E0010000}"/>
    <cellStyle name="20% - Accent4 2 5 3" xfId="509" xr:uid="{00000000-0005-0000-0000-0000E1010000}"/>
    <cellStyle name="20% - Accent4 2 5 3 2" xfId="510" xr:uid="{00000000-0005-0000-0000-0000E2010000}"/>
    <cellStyle name="20% - Accent4 2 5 3_Table_G" xfId="511" xr:uid="{00000000-0005-0000-0000-0000E3010000}"/>
    <cellStyle name="20% - Accent4 2 5 4" xfId="512" xr:uid="{00000000-0005-0000-0000-0000E4010000}"/>
    <cellStyle name="20% - Accent4 2 5_Table_G" xfId="513" xr:uid="{00000000-0005-0000-0000-0000E5010000}"/>
    <cellStyle name="20% - Accent4 2 6" xfId="514" xr:uid="{00000000-0005-0000-0000-0000E6010000}"/>
    <cellStyle name="20% - Accent4 2 7" xfId="515" xr:uid="{00000000-0005-0000-0000-0000E7010000}"/>
    <cellStyle name="20% - Accent4 2 8" xfId="516" xr:uid="{00000000-0005-0000-0000-0000E8010000}"/>
    <cellStyle name="20% - Accent4 2 9" xfId="517" xr:uid="{00000000-0005-0000-0000-0000E9010000}"/>
    <cellStyle name="20% - Accent4 3" xfId="518" xr:uid="{00000000-0005-0000-0000-0000EA010000}"/>
    <cellStyle name="20% - Accent5" xfId="519" xr:uid="{00000000-0005-0000-0000-0000EB010000}"/>
    <cellStyle name="20% - Accent5 2" xfId="520" xr:uid="{00000000-0005-0000-0000-0000EC010000}"/>
    <cellStyle name="20% - Accent5 2 2" xfId="521" xr:uid="{00000000-0005-0000-0000-0000ED010000}"/>
    <cellStyle name="20% - Accent5 2 2 2" xfId="522" xr:uid="{00000000-0005-0000-0000-0000EE010000}"/>
    <cellStyle name="20% - Accent5 2 2 2 2" xfId="523" xr:uid="{00000000-0005-0000-0000-0000EF010000}"/>
    <cellStyle name="20% - Accent5 2 2 2 2 2" xfId="524" xr:uid="{00000000-0005-0000-0000-0000F0010000}"/>
    <cellStyle name="20% - Accent5 2 2 2 2_Table_G" xfId="525" xr:uid="{00000000-0005-0000-0000-0000F1010000}"/>
    <cellStyle name="20% - Accent5 2 2 2 3" xfId="526" xr:uid="{00000000-0005-0000-0000-0000F2010000}"/>
    <cellStyle name="20% - Accent5 2 2 2 3 2" xfId="527" xr:uid="{00000000-0005-0000-0000-0000F3010000}"/>
    <cellStyle name="20% - Accent5 2 2 2 3_Table_G" xfId="528" xr:uid="{00000000-0005-0000-0000-0000F4010000}"/>
    <cellStyle name="20% - Accent5 2 2 2 4" xfId="529" xr:uid="{00000000-0005-0000-0000-0000F5010000}"/>
    <cellStyle name="20% - Accent5 2 2 2_Table_G" xfId="530" xr:uid="{00000000-0005-0000-0000-0000F6010000}"/>
    <cellStyle name="20% - Accent5 2 2 3" xfId="531" xr:uid="{00000000-0005-0000-0000-0000F7010000}"/>
    <cellStyle name="20% - Accent5 2 2 3 2" xfId="532" xr:uid="{00000000-0005-0000-0000-0000F8010000}"/>
    <cellStyle name="20% - Accent5 2 2 3_Table_G" xfId="533" xr:uid="{00000000-0005-0000-0000-0000F9010000}"/>
    <cellStyle name="20% - Accent5 2 2 4" xfId="534" xr:uid="{00000000-0005-0000-0000-0000FA010000}"/>
    <cellStyle name="20% - Accent5 2 2 4 2" xfId="535" xr:uid="{00000000-0005-0000-0000-0000FB010000}"/>
    <cellStyle name="20% - Accent5 2 2 4_Table_G" xfId="536" xr:uid="{00000000-0005-0000-0000-0000FC010000}"/>
    <cellStyle name="20% - Accent5 2 2 5" xfId="537" xr:uid="{00000000-0005-0000-0000-0000FD010000}"/>
    <cellStyle name="20% - Accent5 2 2_Table_G" xfId="538" xr:uid="{00000000-0005-0000-0000-0000FE010000}"/>
    <cellStyle name="20% - Accent5 2 3" xfId="539" xr:uid="{00000000-0005-0000-0000-0000FF010000}"/>
    <cellStyle name="20% - Accent5 2 3 2" xfId="540" xr:uid="{00000000-0005-0000-0000-000000020000}"/>
    <cellStyle name="20% - Accent5 2 3 2 2" xfId="541" xr:uid="{00000000-0005-0000-0000-000001020000}"/>
    <cellStyle name="20% - Accent5 2 3 2_Table_G" xfId="542" xr:uid="{00000000-0005-0000-0000-000002020000}"/>
    <cellStyle name="20% - Accent5 2 3 3" xfId="543" xr:uid="{00000000-0005-0000-0000-000003020000}"/>
    <cellStyle name="20% - Accent5 2 3 3 2" xfId="544" xr:uid="{00000000-0005-0000-0000-000004020000}"/>
    <cellStyle name="20% - Accent5 2 3 3_Table_G" xfId="545" xr:uid="{00000000-0005-0000-0000-000005020000}"/>
    <cellStyle name="20% - Accent5 2 3 4" xfId="546" xr:uid="{00000000-0005-0000-0000-000006020000}"/>
    <cellStyle name="20% - Accent5 2 3_Table_G" xfId="547" xr:uid="{00000000-0005-0000-0000-000007020000}"/>
    <cellStyle name="20% - Accent5 2 4" xfId="548" xr:uid="{00000000-0005-0000-0000-000008020000}"/>
    <cellStyle name="20% - Accent5 2 5" xfId="549" xr:uid="{00000000-0005-0000-0000-000009020000}"/>
    <cellStyle name="20% - Accent5 2 5 2" xfId="550" xr:uid="{00000000-0005-0000-0000-00000A020000}"/>
    <cellStyle name="20% - Accent5 2 5 2 2" xfId="551" xr:uid="{00000000-0005-0000-0000-00000B020000}"/>
    <cellStyle name="20% - Accent5 2 5 2_Table_G" xfId="552" xr:uid="{00000000-0005-0000-0000-00000C020000}"/>
    <cellStyle name="20% - Accent5 2 5 3" xfId="553" xr:uid="{00000000-0005-0000-0000-00000D020000}"/>
    <cellStyle name="20% - Accent5 2 5 3 2" xfId="554" xr:uid="{00000000-0005-0000-0000-00000E020000}"/>
    <cellStyle name="20% - Accent5 2 5 3_Table_G" xfId="555" xr:uid="{00000000-0005-0000-0000-00000F020000}"/>
    <cellStyle name="20% - Accent5 2 5 4" xfId="556" xr:uid="{00000000-0005-0000-0000-000010020000}"/>
    <cellStyle name="20% - Accent5 2 5_Table_G" xfId="557" xr:uid="{00000000-0005-0000-0000-000011020000}"/>
    <cellStyle name="20% - Accent5 2 6" xfId="558" xr:uid="{00000000-0005-0000-0000-000012020000}"/>
    <cellStyle name="20% - Accent5 2 7" xfId="559" xr:uid="{00000000-0005-0000-0000-000013020000}"/>
    <cellStyle name="20% - Accent5 2 8" xfId="560" xr:uid="{00000000-0005-0000-0000-000014020000}"/>
    <cellStyle name="20% - Accent5 2 9" xfId="561" xr:uid="{00000000-0005-0000-0000-000015020000}"/>
    <cellStyle name="20% - Accent5 3" xfId="562" xr:uid="{00000000-0005-0000-0000-000016020000}"/>
    <cellStyle name="20% - Accent6" xfId="563" xr:uid="{00000000-0005-0000-0000-000017020000}"/>
    <cellStyle name="20% - Accent6 2" xfId="564" xr:uid="{00000000-0005-0000-0000-000018020000}"/>
    <cellStyle name="20% - Accent6 2 2" xfId="565" xr:uid="{00000000-0005-0000-0000-000019020000}"/>
    <cellStyle name="20% - Accent6 2 2 2" xfId="566" xr:uid="{00000000-0005-0000-0000-00001A020000}"/>
    <cellStyle name="20% - Accent6 2 2 2 2" xfId="567" xr:uid="{00000000-0005-0000-0000-00001B020000}"/>
    <cellStyle name="20% - Accent6 2 2 2 2 2" xfId="568" xr:uid="{00000000-0005-0000-0000-00001C020000}"/>
    <cellStyle name="20% - Accent6 2 2 2 2_Table_G" xfId="569" xr:uid="{00000000-0005-0000-0000-00001D020000}"/>
    <cellStyle name="20% - Accent6 2 2 2 3" xfId="570" xr:uid="{00000000-0005-0000-0000-00001E020000}"/>
    <cellStyle name="20% - Accent6 2 2 2 3 2" xfId="571" xr:uid="{00000000-0005-0000-0000-00001F020000}"/>
    <cellStyle name="20% - Accent6 2 2 2 3_Table_G" xfId="572" xr:uid="{00000000-0005-0000-0000-000020020000}"/>
    <cellStyle name="20% - Accent6 2 2 2 4" xfId="573" xr:uid="{00000000-0005-0000-0000-000021020000}"/>
    <cellStyle name="20% - Accent6 2 2 2_Table_G" xfId="574" xr:uid="{00000000-0005-0000-0000-000022020000}"/>
    <cellStyle name="20% - Accent6 2 2 3" xfId="575" xr:uid="{00000000-0005-0000-0000-000023020000}"/>
    <cellStyle name="20% - Accent6 2 2 3 2" xfId="576" xr:uid="{00000000-0005-0000-0000-000024020000}"/>
    <cellStyle name="20% - Accent6 2 2 3_Table_G" xfId="577" xr:uid="{00000000-0005-0000-0000-000025020000}"/>
    <cellStyle name="20% - Accent6 2 2 4" xfId="578" xr:uid="{00000000-0005-0000-0000-000026020000}"/>
    <cellStyle name="20% - Accent6 2 2 4 2" xfId="579" xr:uid="{00000000-0005-0000-0000-000027020000}"/>
    <cellStyle name="20% - Accent6 2 2 4_Table_G" xfId="580" xr:uid="{00000000-0005-0000-0000-000028020000}"/>
    <cellStyle name="20% - Accent6 2 2 5" xfId="581" xr:uid="{00000000-0005-0000-0000-000029020000}"/>
    <cellStyle name="20% - Accent6 2 2_Table_G" xfId="582" xr:uid="{00000000-0005-0000-0000-00002A020000}"/>
    <cellStyle name="20% - Accent6 2 3" xfId="583" xr:uid="{00000000-0005-0000-0000-00002B020000}"/>
    <cellStyle name="20% - Accent6 2 3 2" xfId="584" xr:uid="{00000000-0005-0000-0000-00002C020000}"/>
    <cellStyle name="20% - Accent6 2 3 2 2" xfId="585" xr:uid="{00000000-0005-0000-0000-00002D020000}"/>
    <cellStyle name="20% - Accent6 2 3 2_Table_G" xfId="586" xr:uid="{00000000-0005-0000-0000-00002E020000}"/>
    <cellStyle name="20% - Accent6 2 3 3" xfId="587" xr:uid="{00000000-0005-0000-0000-00002F020000}"/>
    <cellStyle name="20% - Accent6 2 3 3 2" xfId="588" xr:uid="{00000000-0005-0000-0000-000030020000}"/>
    <cellStyle name="20% - Accent6 2 3 3_Table_G" xfId="589" xr:uid="{00000000-0005-0000-0000-000031020000}"/>
    <cellStyle name="20% - Accent6 2 3 4" xfId="590" xr:uid="{00000000-0005-0000-0000-000032020000}"/>
    <cellStyle name="20% - Accent6 2 3_Table_G" xfId="591" xr:uid="{00000000-0005-0000-0000-000033020000}"/>
    <cellStyle name="20% - Accent6 2 4" xfId="592" xr:uid="{00000000-0005-0000-0000-000034020000}"/>
    <cellStyle name="20% - Accent6 2 5" xfId="593" xr:uid="{00000000-0005-0000-0000-000035020000}"/>
    <cellStyle name="20% - Accent6 2 5 2" xfId="594" xr:uid="{00000000-0005-0000-0000-000036020000}"/>
    <cellStyle name="20% - Accent6 2 5 2 2" xfId="595" xr:uid="{00000000-0005-0000-0000-000037020000}"/>
    <cellStyle name="20% - Accent6 2 5 2_Table_G" xfId="596" xr:uid="{00000000-0005-0000-0000-000038020000}"/>
    <cellStyle name="20% - Accent6 2 5 3" xfId="597" xr:uid="{00000000-0005-0000-0000-000039020000}"/>
    <cellStyle name="20% - Accent6 2 5 3 2" xfId="598" xr:uid="{00000000-0005-0000-0000-00003A020000}"/>
    <cellStyle name="20% - Accent6 2 5 3_Table_G" xfId="599" xr:uid="{00000000-0005-0000-0000-00003B020000}"/>
    <cellStyle name="20% - Accent6 2 5 4" xfId="600" xr:uid="{00000000-0005-0000-0000-00003C020000}"/>
    <cellStyle name="20% - Accent6 2 5_Table_G" xfId="601" xr:uid="{00000000-0005-0000-0000-00003D020000}"/>
    <cellStyle name="20% - Accent6 2 6" xfId="602" xr:uid="{00000000-0005-0000-0000-00003E020000}"/>
    <cellStyle name="20% - Accent6 2 7" xfId="603" xr:uid="{00000000-0005-0000-0000-00003F020000}"/>
    <cellStyle name="20% - Accent6 2 8" xfId="604" xr:uid="{00000000-0005-0000-0000-000040020000}"/>
    <cellStyle name="20% - Accent6 2 9" xfId="605" xr:uid="{00000000-0005-0000-0000-000041020000}"/>
    <cellStyle name="20% - Accent6 3" xfId="606" xr:uid="{00000000-0005-0000-0000-000042020000}"/>
    <cellStyle name="20% - Akzent1" xfId="607" xr:uid="{00000000-0005-0000-0000-000043020000}"/>
    <cellStyle name="20% - Akzent2" xfId="608" xr:uid="{00000000-0005-0000-0000-000044020000}"/>
    <cellStyle name="20% - Akzent3" xfId="609" xr:uid="{00000000-0005-0000-0000-000045020000}"/>
    <cellStyle name="20% - Akzent4" xfId="610" xr:uid="{00000000-0005-0000-0000-000046020000}"/>
    <cellStyle name="20% - Akzent5" xfId="611" xr:uid="{00000000-0005-0000-0000-000047020000}"/>
    <cellStyle name="20% - Akzent6" xfId="612" xr:uid="{00000000-0005-0000-0000-000048020000}"/>
    <cellStyle name="20% - Colore 1" xfId="613" xr:uid="{00000000-0005-0000-0000-000049020000}"/>
    <cellStyle name="20% - Colore 2" xfId="614" xr:uid="{00000000-0005-0000-0000-00004A020000}"/>
    <cellStyle name="20% - Colore 3" xfId="615" xr:uid="{00000000-0005-0000-0000-00004B020000}"/>
    <cellStyle name="20% - Colore 4" xfId="616" xr:uid="{00000000-0005-0000-0000-00004C020000}"/>
    <cellStyle name="20% - Colore 5" xfId="617" xr:uid="{00000000-0005-0000-0000-00004D020000}"/>
    <cellStyle name="20% - Colore 6" xfId="618" xr:uid="{00000000-0005-0000-0000-00004E020000}"/>
    <cellStyle name="20% - Dekorfärg1" xfId="619" xr:uid="{00000000-0005-0000-0000-00004F020000}"/>
    <cellStyle name="20% - Dekorfärg2" xfId="620" xr:uid="{00000000-0005-0000-0000-000050020000}"/>
    <cellStyle name="20% - Dekorfärg3" xfId="621" xr:uid="{00000000-0005-0000-0000-000051020000}"/>
    <cellStyle name="20% - Dekorfärg4" xfId="622" xr:uid="{00000000-0005-0000-0000-000052020000}"/>
    <cellStyle name="20% - Dekorfärg5" xfId="623" xr:uid="{00000000-0005-0000-0000-000053020000}"/>
    <cellStyle name="20% - Dekorfärg6" xfId="624" xr:uid="{00000000-0005-0000-0000-000054020000}"/>
    <cellStyle name="20% - Énfasis1" xfId="625" xr:uid="{00000000-0005-0000-0000-000055020000}"/>
    <cellStyle name="20% - Énfasis2" xfId="626" xr:uid="{00000000-0005-0000-0000-000056020000}"/>
    <cellStyle name="20% - Énfasis3" xfId="627" xr:uid="{00000000-0005-0000-0000-000057020000}"/>
    <cellStyle name="20% - Énfasis4" xfId="628" xr:uid="{00000000-0005-0000-0000-000058020000}"/>
    <cellStyle name="20% - Énfasis5" xfId="629" xr:uid="{00000000-0005-0000-0000-000059020000}"/>
    <cellStyle name="20% - Énfasis6" xfId="630" xr:uid="{00000000-0005-0000-0000-00005A020000}"/>
    <cellStyle name="2x indented GHG Textfiels" xfId="631" xr:uid="{00000000-0005-0000-0000-00005B020000}"/>
    <cellStyle name="2x indented GHG Textfiels 2" xfId="632" xr:uid="{00000000-0005-0000-0000-00005C020000}"/>
    <cellStyle name="2x indented GHG Textfiels 2 2" xfId="633" xr:uid="{00000000-0005-0000-0000-00005D020000}"/>
    <cellStyle name="2x indented GHG Textfiels 2 3" xfId="634" xr:uid="{00000000-0005-0000-0000-00005E020000}"/>
    <cellStyle name="2x indented GHG Textfiels 2 4" xfId="635" xr:uid="{00000000-0005-0000-0000-00005F020000}"/>
    <cellStyle name="2x indented GHG Textfiels 3" xfId="636" xr:uid="{00000000-0005-0000-0000-000060020000}"/>
    <cellStyle name="2x indented GHG Textfiels 3 2" xfId="637" xr:uid="{00000000-0005-0000-0000-000061020000}"/>
    <cellStyle name="2x indented GHG Textfiels 3 2 2" xfId="638" xr:uid="{00000000-0005-0000-0000-000062020000}"/>
    <cellStyle name="2x indented GHG Textfiels 3 2 2 2" xfId="639" xr:uid="{00000000-0005-0000-0000-000063020000}"/>
    <cellStyle name="2x indented GHG Textfiels 3 2 2 2 2" xfId="640" xr:uid="{00000000-0005-0000-0000-000064020000}"/>
    <cellStyle name="2x indented GHG Textfiels 3 2 2 3" xfId="641" xr:uid="{00000000-0005-0000-0000-000065020000}"/>
    <cellStyle name="2x indented GHG Textfiels 3 2 3" xfId="642" xr:uid="{00000000-0005-0000-0000-000066020000}"/>
    <cellStyle name="2x indented GHG Textfiels 3 2 3 2" xfId="643" xr:uid="{00000000-0005-0000-0000-000067020000}"/>
    <cellStyle name="2x indented GHG Textfiels 3 2 4" xfId="644" xr:uid="{00000000-0005-0000-0000-000068020000}"/>
    <cellStyle name="2x indented GHG Textfiels 3 3" xfId="645" xr:uid="{00000000-0005-0000-0000-000069020000}"/>
    <cellStyle name="2x indented GHG Textfiels 3 3 2" xfId="646" xr:uid="{00000000-0005-0000-0000-00006A020000}"/>
    <cellStyle name="2x indented GHG Textfiels 3 3 2 2" xfId="647" xr:uid="{00000000-0005-0000-0000-00006B020000}"/>
    <cellStyle name="2x indented GHG Textfiels 3 3 2 2 2" xfId="648" xr:uid="{00000000-0005-0000-0000-00006C020000}"/>
    <cellStyle name="2x indented GHG Textfiels 3 3 2 3" xfId="649" xr:uid="{00000000-0005-0000-0000-00006D020000}"/>
    <cellStyle name="2x indented GHG Textfiels 3 3 3" xfId="650" xr:uid="{00000000-0005-0000-0000-00006E020000}"/>
    <cellStyle name="2x indented GHG Textfiels 3 3 3 2" xfId="651" xr:uid="{00000000-0005-0000-0000-00006F020000}"/>
    <cellStyle name="2x indented GHG Textfiels 3 3 3 2 2" xfId="652" xr:uid="{00000000-0005-0000-0000-000070020000}"/>
    <cellStyle name="2x indented GHG Textfiels 3 3 3 3" xfId="653" xr:uid="{00000000-0005-0000-0000-000071020000}"/>
    <cellStyle name="2x indented GHG Textfiels 3 3 4" xfId="654" xr:uid="{00000000-0005-0000-0000-000072020000}"/>
    <cellStyle name="2x indented GHG Textfiels 3 3 4 2" xfId="655" xr:uid="{00000000-0005-0000-0000-000073020000}"/>
    <cellStyle name="2x indented GHG Textfiels 3 3 4 2 2" xfId="656" xr:uid="{00000000-0005-0000-0000-000074020000}"/>
    <cellStyle name="2x indented GHG Textfiels 3 3 4 3" xfId="657" xr:uid="{00000000-0005-0000-0000-000075020000}"/>
    <cellStyle name="2x indented GHG Textfiels 3 3 5" xfId="658" xr:uid="{00000000-0005-0000-0000-000076020000}"/>
    <cellStyle name="2x indented GHG Textfiels 3 3 5 2" xfId="659" xr:uid="{00000000-0005-0000-0000-000077020000}"/>
    <cellStyle name="2x indented GHG Textfiels 3 3 6" xfId="660" xr:uid="{00000000-0005-0000-0000-000078020000}"/>
    <cellStyle name="2x indented GHG Textfiels 3 4" xfId="661" xr:uid="{00000000-0005-0000-0000-000079020000}"/>
    <cellStyle name="2x indented GHG Textfiels 3 4 2" xfId="662" xr:uid="{00000000-0005-0000-0000-00007A020000}"/>
    <cellStyle name="2x indented GHG Textfiels 3 5" xfId="663" xr:uid="{00000000-0005-0000-0000-00007B020000}"/>
    <cellStyle name="2x indented GHG Textfiels 4" xfId="664" xr:uid="{00000000-0005-0000-0000-00007C020000}"/>
    <cellStyle name="2x indented GHG Textfiels 5" xfId="665" xr:uid="{00000000-0005-0000-0000-00007D020000}"/>
    <cellStyle name="2x indented GHG Textfiels 6" xfId="666" xr:uid="{00000000-0005-0000-0000-00007E020000}"/>
    <cellStyle name="40 % - Accent1" xfId="667" xr:uid="{00000000-0005-0000-0000-00007F020000}"/>
    <cellStyle name="40 % - Accent2" xfId="668" xr:uid="{00000000-0005-0000-0000-000080020000}"/>
    <cellStyle name="40 % - Accent3" xfId="669" xr:uid="{00000000-0005-0000-0000-000081020000}"/>
    <cellStyle name="40 % - Accent4" xfId="670" xr:uid="{00000000-0005-0000-0000-000082020000}"/>
    <cellStyle name="40 % - Accent5" xfId="671" xr:uid="{00000000-0005-0000-0000-000083020000}"/>
    <cellStyle name="40 % - Accent6" xfId="672" xr:uid="{00000000-0005-0000-0000-000084020000}"/>
    <cellStyle name="40 % - Akzent1" xfId="673" xr:uid="{00000000-0005-0000-0000-000085020000}"/>
    <cellStyle name="40 % - Akzent1 2" xfId="674" xr:uid="{00000000-0005-0000-0000-000086020000}"/>
    <cellStyle name="40 % - Akzent1 3" xfId="675" xr:uid="{00000000-0005-0000-0000-000087020000}"/>
    <cellStyle name="40 % - Akzent2" xfId="676" xr:uid="{00000000-0005-0000-0000-000088020000}"/>
    <cellStyle name="40 % - Akzent2 2" xfId="677" xr:uid="{00000000-0005-0000-0000-000089020000}"/>
    <cellStyle name="40 % - Akzent2 3" xfId="678" xr:uid="{00000000-0005-0000-0000-00008A020000}"/>
    <cellStyle name="40 % - Akzent3" xfId="679" xr:uid="{00000000-0005-0000-0000-00008B020000}"/>
    <cellStyle name="40 % - Akzent3 2" xfId="680" xr:uid="{00000000-0005-0000-0000-00008C020000}"/>
    <cellStyle name="40 % - Akzent3 3" xfId="681" xr:uid="{00000000-0005-0000-0000-00008D020000}"/>
    <cellStyle name="40 % - Akzent4" xfId="682" xr:uid="{00000000-0005-0000-0000-00008E020000}"/>
    <cellStyle name="40 % - Akzent4 2" xfId="683" xr:uid="{00000000-0005-0000-0000-00008F020000}"/>
    <cellStyle name="40 % - Akzent4 3" xfId="684" xr:uid="{00000000-0005-0000-0000-000090020000}"/>
    <cellStyle name="40 % - Akzent5" xfId="685" xr:uid="{00000000-0005-0000-0000-000091020000}"/>
    <cellStyle name="40 % - Akzent5 2" xfId="686" xr:uid="{00000000-0005-0000-0000-000092020000}"/>
    <cellStyle name="40 % - Akzent5 3" xfId="687" xr:uid="{00000000-0005-0000-0000-000093020000}"/>
    <cellStyle name="40 % - Akzent6" xfId="688" xr:uid="{00000000-0005-0000-0000-000094020000}"/>
    <cellStyle name="40 % - Akzent6 2" xfId="689" xr:uid="{00000000-0005-0000-0000-000095020000}"/>
    <cellStyle name="40 % - Akzent6 3" xfId="690" xr:uid="{00000000-0005-0000-0000-000096020000}"/>
    <cellStyle name="40 % - Accent1 2" xfId="691" xr:uid="{00000000-0005-0000-0000-000097020000}"/>
    <cellStyle name="40 % - Accent1 2 2" xfId="692" xr:uid="{00000000-0005-0000-0000-000098020000}"/>
    <cellStyle name="40 % - Accent1 2 2 2" xfId="693" xr:uid="{00000000-0005-0000-0000-000099020000}"/>
    <cellStyle name="40 % - Accent1 2 2 3" xfId="694" xr:uid="{00000000-0005-0000-0000-00009A020000}"/>
    <cellStyle name="40 % - Accent1 2 3" xfId="695" xr:uid="{00000000-0005-0000-0000-00009B020000}"/>
    <cellStyle name="40 % - Accent1 2 3 2" xfId="696" xr:uid="{00000000-0005-0000-0000-00009C020000}"/>
    <cellStyle name="40 % - Accent1 2 3 3" xfId="697" xr:uid="{00000000-0005-0000-0000-00009D020000}"/>
    <cellStyle name="40 % - Accent1 2 4" xfId="698" xr:uid="{00000000-0005-0000-0000-00009E020000}"/>
    <cellStyle name="40 % - Accent1 2 4 2" xfId="699" xr:uid="{00000000-0005-0000-0000-00009F020000}"/>
    <cellStyle name="40 % - Accent1 2 4 3" xfId="700" xr:uid="{00000000-0005-0000-0000-0000A0020000}"/>
    <cellStyle name="40 % - Accent1 2 5" xfId="701" xr:uid="{00000000-0005-0000-0000-0000A1020000}"/>
    <cellStyle name="40 % - Accent1 2 6" xfId="702" xr:uid="{00000000-0005-0000-0000-0000A2020000}"/>
    <cellStyle name="40 % - Accent1 3" xfId="703" xr:uid="{00000000-0005-0000-0000-0000A3020000}"/>
    <cellStyle name="40 % - Accent1 3 2" xfId="704" xr:uid="{00000000-0005-0000-0000-0000A4020000}"/>
    <cellStyle name="40 % - Accent1 3 2 2" xfId="705" xr:uid="{00000000-0005-0000-0000-0000A5020000}"/>
    <cellStyle name="40 % - Accent1 3 2 3" xfId="706" xr:uid="{00000000-0005-0000-0000-0000A6020000}"/>
    <cellStyle name="40 % - Accent1 3 3" xfId="707" xr:uid="{00000000-0005-0000-0000-0000A7020000}"/>
    <cellStyle name="40 % - Accent1 3 3 2" xfId="708" xr:uid="{00000000-0005-0000-0000-0000A8020000}"/>
    <cellStyle name="40 % - Accent1 3 3 3" xfId="709" xr:uid="{00000000-0005-0000-0000-0000A9020000}"/>
    <cellStyle name="40 % - Accent1 3 4" xfId="710" xr:uid="{00000000-0005-0000-0000-0000AA020000}"/>
    <cellStyle name="40 % - Accent1 3 4 2" xfId="711" xr:uid="{00000000-0005-0000-0000-0000AB020000}"/>
    <cellStyle name="40 % - Accent1 3 4 3" xfId="712" xr:uid="{00000000-0005-0000-0000-0000AC020000}"/>
    <cellStyle name="40 % - Accent1 3 5" xfId="713" xr:uid="{00000000-0005-0000-0000-0000AD020000}"/>
    <cellStyle name="40 % - Accent1 3 6" xfId="714" xr:uid="{00000000-0005-0000-0000-0000AE020000}"/>
    <cellStyle name="40 % - Accent1 4" xfId="715" xr:uid="{00000000-0005-0000-0000-0000AF020000}"/>
    <cellStyle name="40 % - Accent1 4 2" xfId="716" xr:uid="{00000000-0005-0000-0000-0000B0020000}"/>
    <cellStyle name="40 % - Accent1 4 2 2" xfId="717" xr:uid="{00000000-0005-0000-0000-0000B1020000}"/>
    <cellStyle name="40 % - Accent1 4 2 3" xfId="718" xr:uid="{00000000-0005-0000-0000-0000B2020000}"/>
    <cellStyle name="40 % - Accent1 4 3" xfId="719" xr:uid="{00000000-0005-0000-0000-0000B3020000}"/>
    <cellStyle name="40 % - Accent1 4 3 2" xfId="720" xr:uid="{00000000-0005-0000-0000-0000B4020000}"/>
    <cellStyle name="40 % - Accent1 4 3 3" xfId="721" xr:uid="{00000000-0005-0000-0000-0000B5020000}"/>
    <cellStyle name="40 % - Accent1 4 4" xfId="722" xr:uid="{00000000-0005-0000-0000-0000B6020000}"/>
    <cellStyle name="40 % - Accent1 4 4 2" xfId="723" xr:uid="{00000000-0005-0000-0000-0000B7020000}"/>
    <cellStyle name="40 % - Accent1 4 4 3" xfId="724" xr:uid="{00000000-0005-0000-0000-0000B8020000}"/>
    <cellStyle name="40 % - Accent1 4 5" xfId="725" xr:uid="{00000000-0005-0000-0000-0000B9020000}"/>
    <cellStyle name="40 % - Accent1 4 6" xfId="726" xr:uid="{00000000-0005-0000-0000-0000BA020000}"/>
    <cellStyle name="40 % - Accent1 5" xfId="727" xr:uid="{00000000-0005-0000-0000-0000BB020000}"/>
    <cellStyle name="40 % - Accent1 5 2" xfId="728" xr:uid="{00000000-0005-0000-0000-0000BC020000}"/>
    <cellStyle name="40 % - Accent1 5 3" xfId="729" xr:uid="{00000000-0005-0000-0000-0000BD020000}"/>
    <cellStyle name="40 % - Accent1 6" xfId="730" xr:uid="{00000000-0005-0000-0000-0000BE020000}"/>
    <cellStyle name="40 % - Accent1 6 2" xfId="731" xr:uid="{00000000-0005-0000-0000-0000BF020000}"/>
    <cellStyle name="40 % - Accent1 6 3" xfId="732" xr:uid="{00000000-0005-0000-0000-0000C0020000}"/>
    <cellStyle name="40 % - Accent1 7" xfId="733" xr:uid="{00000000-0005-0000-0000-0000C1020000}"/>
    <cellStyle name="40 % - Accent1 7 2" xfId="734" xr:uid="{00000000-0005-0000-0000-0000C2020000}"/>
    <cellStyle name="40 % - Accent1 7 3" xfId="735" xr:uid="{00000000-0005-0000-0000-0000C3020000}"/>
    <cellStyle name="40 % - Accent1 8" xfId="736" xr:uid="{00000000-0005-0000-0000-0000C4020000}"/>
    <cellStyle name="40 % - Accent1 9" xfId="737" xr:uid="{00000000-0005-0000-0000-0000C5020000}"/>
    <cellStyle name="40 % - Accent2 2" xfId="738" xr:uid="{00000000-0005-0000-0000-0000C6020000}"/>
    <cellStyle name="40 % - Accent2 2 2" xfId="739" xr:uid="{00000000-0005-0000-0000-0000C7020000}"/>
    <cellStyle name="40 % - Accent2 2 2 2" xfId="740" xr:uid="{00000000-0005-0000-0000-0000C8020000}"/>
    <cellStyle name="40 % - Accent2 2 2 3" xfId="741" xr:uid="{00000000-0005-0000-0000-0000C9020000}"/>
    <cellStyle name="40 % - Accent2 2 3" xfId="742" xr:uid="{00000000-0005-0000-0000-0000CA020000}"/>
    <cellStyle name="40 % - Accent2 2 3 2" xfId="743" xr:uid="{00000000-0005-0000-0000-0000CB020000}"/>
    <cellStyle name="40 % - Accent2 2 3 3" xfId="744" xr:uid="{00000000-0005-0000-0000-0000CC020000}"/>
    <cellStyle name="40 % - Accent2 2 4" xfId="745" xr:uid="{00000000-0005-0000-0000-0000CD020000}"/>
    <cellStyle name="40 % - Accent2 2 4 2" xfId="746" xr:uid="{00000000-0005-0000-0000-0000CE020000}"/>
    <cellStyle name="40 % - Accent2 2 4 3" xfId="747" xr:uid="{00000000-0005-0000-0000-0000CF020000}"/>
    <cellStyle name="40 % - Accent2 2 5" xfId="748" xr:uid="{00000000-0005-0000-0000-0000D0020000}"/>
    <cellStyle name="40 % - Accent2 2 6" xfId="749" xr:uid="{00000000-0005-0000-0000-0000D1020000}"/>
    <cellStyle name="40 % - Accent2 3" xfId="750" xr:uid="{00000000-0005-0000-0000-0000D2020000}"/>
    <cellStyle name="40 % - Accent2 3 2" xfId="751" xr:uid="{00000000-0005-0000-0000-0000D3020000}"/>
    <cellStyle name="40 % - Accent2 3 2 2" xfId="752" xr:uid="{00000000-0005-0000-0000-0000D4020000}"/>
    <cellStyle name="40 % - Accent2 3 2 3" xfId="753" xr:uid="{00000000-0005-0000-0000-0000D5020000}"/>
    <cellStyle name="40 % - Accent2 3 3" xfId="754" xr:uid="{00000000-0005-0000-0000-0000D6020000}"/>
    <cellStyle name="40 % - Accent2 3 3 2" xfId="755" xr:uid="{00000000-0005-0000-0000-0000D7020000}"/>
    <cellStyle name="40 % - Accent2 3 3 3" xfId="756" xr:uid="{00000000-0005-0000-0000-0000D8020000}"/>
    <cellStyle name="40 % - Accent2 3 4" xfId="757" xr:uid="{00000000-0005-0000-0000-0000D9020000}"/>
    <cellStyle name="40 % - Accent2 3 4 2" xfId="758" xr:uid="{00000000-0005-0000-0000-0000DA020000}"/>
    <cellStyle name="40 % - Accent2 3 4 3" xfId="759" xr:uid="{00000000-0005-0000-0000-0000DB020000}"/>
    <cellStyle name="40 % - Accent2 3 5" xfId="760" xr:uid="{00000000-0005-0000-0000-0000DC020000}"/>
    <cellStyle name="40 % - Accent2 3 6" xfId="761" xr:uid="{00000000-0005-0000-0000-0000DD020000}"/>
    <cellStyle name="40 % - Accent2 4" xfId="762" xr:uid="{00000000-0005-0000-0000-0000DE020000}"/>
    <cellStyle name="40 % - Accent2 4 2" xfId="763" xr:uid="{00000000-0005-0000-0000-0000DF020000}"/>
    <cellStyle name="40 % - Accent2 4 2 2" xfId="764" xr:uid="{00000000-0005-0000-0000-0000E0020000}"/>
    <cellStyle name="40 % - Accent2 4 2 3" xfId="765" xr:uid="{00000000-0005-0000-0000-0000E1020000}"/>
    <cellStyle name="40 % - Accent2 4 3" xfId="766" xr:uid="{00000000-0005-0000-0000-0000E2020000}"/>
    <cellStyle name="40 % - Accent2 4 3 2" xfId="767" xr:uid="{00000000-0005-0000-0000-0000E3020000}"/>
    <cellStyle name="40 % - Accent2 4 3 3" xfId="768" xr:uid="{00000000-0005-0000-0000-0000E4020000}"/>
    <cellStyle name="40 % - Accent2 4 4" xfId="769" xr:uid="{00000000-0005-0000-0000-0000E5020000}"/>
    <cellStyle name="40 % - Accent2 4 4 2" xfId="770" xr:uid="{00000000-0005-0000-0000-0000E6020000}"/>
    <cellStyle name="40 % - Accent2 4 4 3" xfId="771" xr:uid="{00000000-0005-0000-0000-0000E7020000}"/>
    <cellStyle name="40 % - Accent2 4 5" xfId="772" xr:uid="{00000000-0005-0000-0000-0000E8020000}"/>
    <cellStyle name="40 % - Accent2 4 6" xfId="773" xr:uid="{00000000-0005-0000-0000-0000E9020000}"/>
    <cellStyle name="40 % - Accent2 5" xfId="774" xr:uid="{00000000-0005-0000-0000-0000EA020000}"/>
    <cellStyle name="40 % - Accent2 5 2" xfId="775" xr:uid="{00000000-0005-0000-0000-0000EB020000}"/>
    <cellStyle name="40 % - Accent2 5 3" xfId="776" xr:uid="{00000000-0005-0000-0000-0000EC020000}"/>
    <cellStyle name="40 % - Accent2 6" xfId="777" xr:uid="{00000000-0005-0000-0000-0000ED020000}"/>
    <cellStyle name="40 % - Accent2 6 2" xfId="778" xr:uid="{00000000-0005-0000-0000-0000EE020000}"/>
    <cellStyle name="40 % - Accent2 6 3" xfId="779" xr:uid="{00000000-0005-0000-0000-0000EF020000}"/>
    <cellStyle name="40 % - Accent2 7" xfId="780" xr:uid="{00000000-0005-0000-0000-0000F0020000}"/>
    <cellStyle name="40 % - Accent2 7 2" xfId="781" xr:uid="{00000000-0005-0000-0000-0000F1020000}"/>
    <cellStyle name="40 % - Accent2 7 3" xfId="782" xr:uid="{00000000-0005-0000-0000-0000F2020000}"/>
    <cellStyle name="40 % - Accent2 8" xfId="783" xr:uid="{00000000-0005-0000-0000-0000F3020000}"/>
    <cellStyle name="40 % - Accent2 9" xfId="784" xr:uid="{00000000-0005-0000-0000-0000F4020000}"/>
    <cellStyle name="40 % - Accent3 2" xfId="785" xr:uid="{00000000-0005-0000-0000-0000F5020000}"/>
    <cellStyle name="40 % - Accent3 2 2" xfId="786" xr:uid="{00000000-0005-0000-0000-0000F6020000}"/>
    <cellStyle name="40 % - Accent3 2 2 2" xfId="787" xr:uid="{00000000-0005-0000-0000-0000F7020000}"/>
    <cellStyle name="40 % - Accent3 2 2 3" xfId="788" xr:uid="{00000000-0005-0000-0000-0000F8020000}"/>
    <cellStyle name="40 % - Accent3 2 3" xfId="789" xr:uid="{00000000-0005-0000-0000-0000F9020000}"/>
    <cellStyle name="40 % - Accent3 2 3 2" xfId="790" xr:uid="{00000000-0005-0000-0000-0000FA020000}"/>
    <cellStyle name="40 % - Accent3 2 3 3" xfId="791" xr:uid="{00000000-0005-0000-0000-0000FB020000}"/>
    <cellStyle name="40 % - Accent3 2 4" xfId="792" xr:uid="{00000000-0005-0000-0000-0000FC020000}"/>
    <cellStyle name="40 % - Accent3 2 4 2" xfId="793" xr:uid="{00000000-0005-0000-0000-0000FD020000}"/>
    <cellStyle name="40 % - Accent3 2 4 3" xfId="794" xr:uid="{00000000-0005-0000-0000-0000FE020000}"/>
    <cellStyle name="40 % - Accent3 2 5" xfId="795" xr:uid="{00000000-0005-0000-0000-0000FF020000}"/>
    <cellStyle name="40 % - Accent3 2 6" xfId="796" xr:uid="{00000000-0005-0000-0000-000000030000}"/>
    <cellStyle name="40 % - Accent3 3" xfId="797" xr:uid="{00000000-0005-0000-0000-000001030000}"/>
    <cellStyle name="40 % - Accent3 3 2" xfId="798" xr:uid="{00000000-0005-0000-0000-000002030000}"/>
    <cellStyle name="40 % - Accent3 3 2 2" xfId="799" xr:uid="{00000000-0005-0000-0000-000003030000}"/>
    <cellStyle name="40 % - Accent3 3 2 3" xfId="800" xr:uid="{00000000-0005-0000-0000-000004030000}"/>
    <cellStyle name="40 % - Accent3 3 3" xfId="801" xr:uid="{00000000-0005-0000-0000-000005030000}"/>
    <cellStyle name="40 % - Accent3 3 3 2" xfId="802" xr:uid="{00000000-0005-0000-0000-000006030000}"/>
    <cellStyle name="40 % - Accent3 3 3 3" xfId="803" xr:uid="{00000000-0005-0000-0000-000007030000}"/>
    <cellStyle name="40 % - Accent3 3 4" xfId="804" xr:uid="{00000000-0005-0000-0000-000008030000}"/>
    <cellStyle name="40 % - Accent3 3 4 2" xfId="805" xr:uid="{00000000-0005-0000-0000-000009030000}"/>
    <cellStyle name="40 % - Accent3 3 4 3" xfId="806" xr:uid="{00000000-0005-0000-0000-00000A030000}"/>
    <cellStyle name="40 % - Accent3 3 5" xfId="807" xr:uid="{00000000-0005-0000-0000-00000B030000}"/>
    <cellStyle name="40 % - Accent3 3 6" xfId="808" xr:uid="{00000000-0005-0000-0000-00000C030000}"/>
    <cellStyle name="40 % - Accent3 4" xfId="809" xr:uid="{00000000-0005-0000-0000-00000D030000}"/>
    <cellStyle name="40 % - Accent3 4 2" xfId="810" xr:uid="{00000000-0005-0000-0000-00000E030000}"/>
    <cellStyle name="40 % - Accent3 4 2 2" xfId="811" xr:uid="{00000000-0005-0000-0000-00000F030000}"/>
    <cellStyle name="40 % - Accent3 4 2 3" xfId="812" xr:uid="{00000000-0005-0000-0000-000010030000}"/>
    <cellStyle name="40 % - Accent3 4 3" xfId="813" xr:uid="{00000000-0005-0000-0000-000011030000}"/>
    <cellStyle name="40 % - Accent3 4 3 2" xfId="814" xr:uid="{00000000-0005-0000-0000-000012030000}"/>
    <cellStyle name="40 % - Accent3 4 3 3" xfId="815" xr:uid="{00000000-0005-0000-0000-000013030000}"/>
    <cellStyle name="40 % - Accent3 4 4" xfId="816" xr:uid="{00000000-0005-0000-0000-000014030000}"/>
    <cellStyle name="40 % - Accent3 4 4 2" xfId="817" xr:uid="{00000000-0005-0000-0000-000015030000}"/>
    <cellStyle name="40 % - Accent3 4 4 3" xfId="818" xr:uid="{00000000-0005-0000-0000-000016030000}"/>
    <cellStyle name="40 % - Accent3 4 5" xfId="819" xr:uid="{00000000-0005-0000-0000-000017030000}"/>
    <cellStyle name="40 % - Accent3 4 6" xfId="820" xr:uid="{00000000-0005-0000-0000-000018030000}"/>
    <cellStyle name="40 % - Accent3 5" xfId="821" xr:uid="{00000000-0005-0000-0000-000019030000}"/>
    <cellStyle name="40 % - Accent3 5 2" xfId="822" xr:uid="{00000000-0005-0000-0000-00001A030000}"/>
    <cellStyle name="40 % - Accent3 5 3" xfId="823" xr:uid="{00000000-0005-0000-0000-00001B030000}"/>
    <cellStyle name="40 % - Accent3 6" xfId="824" xr:uid="{00000000-0005-0000-0000-00001C030000}"/>
    <cellStyle name="40 % - Accent3 6 2" xfId="825" xr:uid="{00000000-0005-0000-0000-00001D030000}"/>
    <cellStyle name="40 % - Accent3 6 3" xfId="826" xr:uid="{00000000-0005-0000-0000-00001E030000}"/>
    <cellStyle name="40 % - Accent3 7" xfId="827" xr:uid="{00000000-0005-0000-0000-00001F030000}"/>
    <cellStyle name="40 % - Accent3 7 2" xfId="828" xr:uid="{00000000-0005-0000-0000-000020030000}"/>
    <cellStyle name="40 % - Accent3 7 3" xfId="829" xr:uid="{00000000-0005-0000-0000-000021030000}"/>
    <cellStyle name="40 % - Accent3 8" xfId="830" xr:uid="{00000000-0005-0000-0000-000022030000}"/>
    <cellStyle name="40 % - Accent3 9" xfId="831" xr:uid="{00000000-0005-0000-0000-000023030000}"/>
    <cellStyle name="40 % - Accent4 2" xfId="832" xr:uid="{00000000-0005-0000-0000-000024030000}"/>
    <cellStyle name="40 % - Accent4 2 2" xfId="833" xr:uid="{00000000-0005-0000-0000-000025030000}"/>
    <cellStyle name="40 % - Accent4 2 2 2" xfId="834" xr:uid="{00000000-0005-0000-0000-000026030000}"/>
    <cellStyle name="40 % - Accent4 2 2 3" xfId="835" xr:uid="{00000000-0005-0000-0000-000027030000}"/>
    <cellStyle name="40 % - Accent4 2 3" xfId="836" xr:uid="{00000000-0005-0000-0000-000028030000}"/>
    <cellStyle name="40 % - Accent4 2 3 2" xfId="837" xr:uid="{00000000-0005-0000-0000-000029030000}"/>
    <cellStyle name="40 % - Accent4 2 3 3" xfId="838" xr:uid="{00000000-0005-0000-0000-00002A030000}"/>
    <cellStyle name="40 % - Accent4 2 4" xfId="839" xr:uid="{00000000-0005-0000-0000-00002B030000}"/>
    <cellStyle name="40 % - Accent4 2 4 2" xfId="840" xr:uid="{00000000-0005-0000-0000-00002C030000}"/>
    <cellStyle name="40 % - Accent4 2 4 3" xfId="841" xr:uid="{00000000-0005-0000-0000-00002D030000}"/>
    <cellStyle name="40 % - Accent4 2 5" xfId="842" xr:uid="{00000000-0005-0000-0000-00002E030000}"/>
    <cellStyle name="40 % - Accent4 2 6" xfId="843" xr:uid="{00000000-0005-0000-0000-00002F030000}"/>
    <cellStyle name="40 % - Accent4 3" xfId="844" xr:uid="{00000000-0005-0000-0000-000030030000}"/>
    <cellStyle name="40 % - Accent4 3 2" xfId="845" xr:uid="{00000000-0005-0000-0000-000031030000}"/>
    <cellStyle name="40 % - Accent4 3 2 2" xfId="846" xr:uid="{00000000-0005-0000-0000-000032030000}"/>
    <cellStyle name="40 % - Accent4 3 2 3" xfId="847" xr:uid="{00000000-0005-0000-0000-000033030000}"/>
    <cellStyle name="40 % - Accent4 3 3" xfId="848" xr:uid="{00000000-0005-0000-0000-000034030000}"/>
    <cellStyle name="40 % - Accent4 3 3 2" xfId="849" xr:uid="{00000000-0005-0000-0000-000035030000}"/>
    <cellStyle name="40 % - Accent4 3 3 3" xfId="850" xr:uid="{00000000-0005-0000-0000-000036030000}"/>
    <cellStyle name="40 % - Accent4 3 4" xfId="851" xr:uid="{00000000-0005-0000-0000-000037030000}"/>
    <cellStyle name="40 % - Accent4 3 4 2" xfId="852" xr:uid="{00000000-0005-0000-0000-000038030000}"/>
    <cellStyle name="40 % - Accent4 3 4 3" xfId="853" xr:uid="{00000000-0005-0000-0000-000039030000}"/>
    <cellStyle name="40 % - Accent4 3 5" xfId="854" xr:uid="{00000000-0005-0000-0000-00003A030000}"/>
    <cellStyle name="40 % - Accent4 3 6" xfId="855" xr:uid="{00000000-0005-0000-0000-00003B030000}"/>
    <cellStyle name="40 % - Accent4 4" xfId="856" xr:uid="{00000000-0005-0000-0000-00003C030000}"/>
    <cellStyle name="40 % - Accent4 4 2" xfId="857" xr:uid="{00000000-0005-0000-0000-00003D030000}"/>
    <cellStyle name="40 % - Accent4 4 2 2" xfId="858" xr:uid="{00000000-0005-0000-0000-00003E030000}"/>
    <cellStyle name="40 % - Accent4 4 2 3" xfId="859" xr:uid="{00000000-0005-0000-0000-00003F030000}"/>
    <cellStyle name="40 % - Accent4 4 3" xfId="860" xr:uid="{00000000-0005-0000-0000-000040030000}"/>
    <cellStyle name="40 % - Accent4 4 3 2" xfId="861" xr:uid="{00000000-0005-0000-0000-000041030000}"/>
    <cellStyle name="40 % - Accent4 4 3 3" xfId="862" xr:uid="{00000000-0005-0000-0000-000042030000}"/>
    <cellStyle name="40 % - Accent4 4 4" xfId="863" xr:uid="{00000000-0005-0000-0000-000043030000}"/>
    <cellStyle name="40 % - Accent4 4 4 2" xfId="864" xr:uid="{00000000-0005-0000-0000-000044030000}"/>
    <cellStyle name="40 % - Accent4 4 4 3" xfId="865" xr:uid="{00000000-0005-0000-0000-000045030000}"/>
    <cellStyle name="40 % - Accent4 4 5" xfId="866" xr:uid="{00000000-0005-0000-0000-000046030000}"/>
    <cellStyle name="40 % - Accent4 4 6" xfId="867" xr:uid="{00000000-0005-0000-0000-000047030000}"/>
    <cellStyle name="40 % - Accent4 5" xfId="868" xr:uid="{00000000-0005-0000-0000-000048030000}"/>
    <cellStyle name="40 % - Accent4 5 2" xfId="869" xr:uid="{00000000-0005-0000-0000-000049030000}"/>
    <cellStyle name="40 % - Accent4 5 3" xfId="870" xr:uid="{00000000-0005-0000-0000-00004A030000}"/>
    <cellStyle name="40 % - Accent4 6" xfId="871" xr:uid="{00000000-0005-0000-0000-00004B030000}"/>
    <cellStyle name="40 % - Accent4 6 2" xfId="872" xr:uid="{00000000-0005-0000-0000-00004C030000}"/>
    <cellStyle name="40 % - Accent4 6 3" xfId="873" xr:uid="{00000000-0005-0000-0000-00004D030000}"/>
    <cellStyle name="40 % - Accent4 7" xfId="874" xr:uid="{00000000-0005-0000-0000-00004E030000}"/>
    <cellStyle name="40 % - Accent4 7 2" xfId="875" xr:uid="{00000000-0005-0000-0000-00004F030000}"/>
    <cellStyle name="40 % - Accent4 7 3" xfId="876" xr:uid="{00000000-0005-0000-0000-000050030000}"/>
    <cellStyle name="40 % - Accent4 8" xfId="877" xr:uid="{00000000-0005-0000-0000-000051030000}"/>
    <cellStyle name="40 % - Accent4 9" xfId="878" xr:uid="{00000000-0005-0000-0000-000052030000}"/>
    <cellStyle name="40 % - Accent5 2" xfId="879" xr:uid="{00000000-0005-0000-0000-000053030000}"/>
    <cellStyle name="40 % - Accent5 2 2" xfId="880" xr:uid="{00000000-0005-0000-0000-000054030000}"/>
    <cellStyle name="40 % - Accent5 2 2 2" xfId="881" xr:uid="{00000000-0005-0000-0000-000055030000}"/>
    <cellStyle name="40 % - Accent5 2 2 3" xfId="882" xr:uid="{00000000-0005-0000-0000-000056030000}"/>
    <cellStyle name="40 % - Accent5 2 3" xfId="883" xr:uid="{00000000-0005-0000-0000-000057030000}"/>
    <cellStyle name="40 % - Accent5 2 3 2" xfId="884" xr:uid="{00000000-0005-0000-0000-000058030000}"/>
    <cellStyle name="40 % - Accent5 2 3 3" xfId="885" xr:uid="{00000000-0005-0000-0000-000059030000}"/>
    <cellStyle name="40 % - Accent5 2 4" xfId="886" xr:uid="{00000000-0005-0000-0000-00005A030000}"/>
    <cellStyle name="40 % - Accent5 2 4 2" xfId="887" xr:uid="{00000000-0005-0000-0000-00005B030000}"/>
    <cellStyle name="40 % - Accent5 2 4 3" xfId="888" xr:uid="{00000000-0005-0000-0000-00005C030000}"/>
    <cellStyle name="40 % - Accent5 2 5" xfId="889" xr:uid="{00000000-0005-0000-0000-00005D030000}"/>
    <cellStyle name="40 % - Accent5 2 6" xfId="890" xr:uid="{00000000-0005-0000-0000-00005E030000}"/>
    <cellStyle name="40 % - Accent5 3" xfId="891" xr:uid="{00000000-0005-0000-0000-00005F030000}"/>
    <cellStyle name="40 % - Accent5 3 2" xfId="892" xr:uid="{00000000-0005-0000-0000-000060030000}"/>
    <cellStyle name="40 % - Accent5 3 2 2" xfId="893" xr:uid="{00000000-0005-0000-0000-000061030000}"/>
    <cellStyle name="40 % - Accent5 3 2 3" xfId="894" xr:uid="{00000000-0005-0000-0000-000062030000}"/>
    <cellStyle name="40 % - Accent5 3 3" xfId="895" xr:uid="{00000000-0005-0000-0000-000063030000}"/>
    <cellStyle name="40 % - Accent5 3 3 2" xfId="896" xr:uid="{00000000-0005-0000-0000-000064030000}"/>
    <cellStyle name="40 % - Accent5 3 3 3" xfId="897" xr:uid="{00000000-0005-0000-0000-000065030000}"/>
    <cellStyle name="40 % - Accent5 3 4" xfId="898" xr:uid="{00000000-0005-0000-0000-000066030000}"/>
    <cellStyle name="40 % - Accent5 3 4 2" xfId="899" xr:uid="{00000000-0005-0000-0000-000067030000}"/>
    <cellStyle name="40 % - Accent5 3 4 3" xfId="900" xr:uid="{00000000-0005-0000-0000-000068030000}"/>
    <cellStyle name="40 % - Accent5 3 5" xfId="901" xr:uid="{00000000-0005-0000-0000-000069030000}"/>
    <cellStyle name="40 % - Accent5 3 6" xfId="902" xr:uid="{00000000-0005-0000-0000-00006A030000}"/>
    <cellStyle name="40 % - Accent5 4" xfId="903" xr:uid="{00000000-0005-0000-0000-00006B030000}"/>
    <cellStyle name="40 % - Accent5 4 2" xfId="904" xr:uid="{00000000-0005-0000-0000-00006C030000}"/>
    <cellStyle name="40 % - Accent5 4 2 2" xfId="905" xr:uid="{00000000-0005-0000-0000-00006D030000}"/>
    <cellStyle name="40 % - Accent5 4 2 3" xfId="906" xr:uid="{00000000-0005-0000-0000-00006E030000}"/>
    <cellStyle name="40 % - Accent5 4 3" xfId="907" xr:uid="{00000000-0005-0000-0000-00006F030000}"/>
    <cellStyle name="40 % - Accent5 4 3 2" xfId="908" xr:uid="{00000000-0005-0000-0000-000070030000}"/>
    <cellStyle name="40 % - Accent5 4 3 3" xfId="909" xr:uid="{00000000-0005-0000-0000-000071030000}"/>
    <cellStyle name="40 % - Accent5 4 4" xfId="910" xr:uid="{00000000-0005-0000-0000-000072030000}"/>
    <cellStyle name="40 % - Accent5 4 4 2" xfId="911" xr:uid="{00000000-0005-0000-0000-000073030000}"/>
    <cellStyle name="40 % - Accent5 4 4 3" xfId="912" xr:uid="{00000000-0005-0000-0000-000074030000}"/>
    <cellStyle name="40 % - Accent5 4 5" xfId="913" xr:uid="{00000000-0005-0000-0000-000075030000}"/>
    <cellStyle name="40 % - Accent5 4 6" xfId="914" xr:uid="{00000000-0005-0000-0000-000076030000}"/>
    <cellStyle name="40 % - Accent5 5" xfId="915" xr:uid="{00000000-0005-0000-0000-000077030000}"/>
    <cellStyle name="40 % - Accent5 5 2" xfId="916" xr:uid="{00000000-0005-0000-0000-000078030000}"/>
    <cellStyle name="40 % - Accent5 5 3" xfId="917" xr:uid="{00000000-0005-0000-0000-000079030000}"/>
    <cellStyle name="40 % - Accent5 6" xfId="918" xr:uid="{00000000-0005-0000-0000-00007A030000}"/>
    <cellStyle name="40 % - Accent5 6 2" xfId="919" xr:uid="{00000000-0005-0000-0000-00007B030000}"/>
    <cellStyle name="40 % - Accent5 6 3" xfId="920" xr:uid="{00000000-0005-0000-0000-00007C030000}"/>
    <cellStyle name="40 % - Accent5 7" xfId="921" xr:uid="{00000000-0005-0000-0000-00007D030000}"/>
    <cellStyle name="40 % - Accent5 7 2" xfId="922" xr:uid="{00000000-0005-0000-0000-00007E030000}"/>
    <cellStyle name="40 % - Accent5 7 3" xfId="923" xr:uid="{00000000-0005-0000-0000-00007F030000}"/>
    <cellStyle name="40 % - Accent5 8" xfId="924" xr:uid="{00000000-0005-0000-0000-000080030000}"/>
    <cellStyle name="40 % - Accent5 9" xfId="925" xr:uid="{00000000-0005-0000-0000-000081030000}"/>
    <cellStyle name="40 % - Accent6 2" xfId="926" xr:uid="{00000000-0005-0000-0000-000082030000}"/>
    <cellStyle name="40 % - Accent6 2 2" xfId="927" xr:uid="{00000000-0005-0000-0000-000083030000}"/>
    <cellStyle name="40 % - Accent6 2 2 2" xfId="928" xr:uid="{00000000-0005-0000-0000-000084030000}"/>
    <cellStyle name="40 % - Accent6 2 2 3" xfId="929" xr:uid="{00000000-0005-0000-0000-000085030000}"/>
    <cellStyle name="40 % - Accent6 2 3" xfId="930" xr:uid="{00000000-0005-0000-0000-000086030000}"/>
    <cellStyle name="40 % - Accent6 2 3 2" xfId="931" xr:uid="{00000000-0005-0000-0000-000087030000}"/>
    <cellStyle name="40 % - Accent6 2 3 3" xfId="932" xr:uid="{00000000-0005-0000-0000-000088030000}"/>
    <cellStyle name="40 % - Accent6 2 4" xfId="933" xr:uid="{00000000-0005-0000-0000-000089030000}"/>
    <cellStyle name="40 % - Accent6 2 4 2" xfId="934" xr:uid="{00000000-0005-0000-0000-00008A030000}"/>
    <cellStyle name="40 % - Accent6 2 4 3" xfId="935" xr:uid="{00000000-0005-0000-0000-00008B030000}"/>
    <cellStyle name="40 % - Accent6 2 5" xfId="936" xr:uid="{00000000-0005-0000-0000-00008C030000}"/>
    <cellStyle name="40 % - Accent6 2 6" xfId="937" xr:uid="{00000000-0005-0000-0000-00008D030000}"/>
    <cellStyle name="40 % - Accent6 3" xfId="938" xr:uid="{00000000-0005-0000-0000-00008E030000}"/>
    <cellStyle name="40 % - Accent6 3 2" xfId="939" xr:uid="{00000000-0005-0000-0000-00008F030000}"/>
    <cellStyle name="40 % - Accent6 3 2 2" xfId="940" xr:uid="{00000000-0005-0000-0000-000090030000}"/>
    <cellStyle name="40 % - Accent6 3 2 3" xfId="941" xr:uid="{00000000-0005-0000-0000-000091030000}"/>
    <cellStyle name="40 % - Accent6 3 3" xfId="942" xr:uid="{00000000-0005-0000-0000-000092030000}"/>
    <cellStyle name="40 % - Accent6 3 3 2" xfId="943" xr:uid="{00000000-0005-0000-0000-000093030000}"/>
    <cellStyle name="40 % - Accent6 3 3 3" xfId="944" xr:uid="{00000000-0005-0000-0000-000094030000}"/>
    <cellStyle name="40 % - Accent6 3 4" xfId="945" xr:uid="{00000000-0005-0000-0000-000095030000}"/>
    <cellStyle name="40 % - Accent6 3 4 2" xfId="946" xr:uid="{00000000-0005-0000-0000-000096030000}"/>
    <cellStyle name="40 % - Accent6 3 4 3" xfId="947" xr:uid="{00000000-0005-0000-0000-000097030000}"/>
    <cellStyle name="40 % - Accent6 3 5" xfId="948" xr:uid="{00000000-0005-0000-0000-000098030000}"/>
    <cellStyle name="40 % - Accent6 3 6" xfId="949" xr:uid="{00000000-0005-0000-0000-000099030000}"/>
    <cellStyle name="40 % - Accent6 4" xfId="950" xr:uid="{00000000-0005-0000-0000-00009A030000}"/>
    <cellStyle name="40 % - Accent6 4 2" xfId="951" xr:uid="{00000000-0005-0000-0000-00009B030000}"/>
    <cellStyle name="40 % - Accent6 4 2 2" xfId="952" xr:uid="{00000000-0005-0000-0000-00009C030000}"/>
    <cellStyle name="40 % - Accent6 4 2 3" xfId="953" xr:uid="{00000000-0005-0000-0000-00009D030000}"/>
    <cellStyle name="40 % - Accent6 4 3" xfId="954" xr:uid="{00000000-0005-0000-0000-00009E030000}"/>
    <cellStyle name="40 % - Accent6 4 3 2" xfId="955" xr:uid="{00000000-0005-0000-0000-00009F030000}"/>
    <cellStyle name="40 % - Accent6 4 3 3" xfId="956" xr:uid="{00000000-0005-0000-0000-0000A0030000}"/>
    <cellStyle name="40 % - Accent6 4 4" xfId="957" xr:uid="{00000000-0005-0000-0000-0000A1030000}"/>
    <cellStyle name="40 % - Accent6 4 4 2" xfId="958" xr:uid="{00000000-0005-0000-0000-0000A2030000}"/>
    <cellStyle name="40 % - Accent6 4 4 3" xfId="959" xr:uid="{00000000-0005-0000-0000-0000A3030000}"/>
    <cellStyle name="40 % - Accent6 4 5" xfId="960" xr:uid="{00000000-0005-0000-0000-0000A4030000}"/>
    <cellStyle name="40 % - Accent6 4 6" xfId="961" xr:uid="{00000000-0005-0000-0000-0000A5030000}"/>
    <cellStyle name="40 % - Accent6 5" xfId="962" xr:uid="{00000000-0005-0000-0000-0000A6030000}"/>
    <cellStyle name="40 % - Accent6 5 2" xfId="963" xr:uid="{00000000-0005-0000-0000-0000A7030000}"/>
    <cellStyle name="40 % - Accent6 5 3" xfId="964" xr:uid="{00000000-0005-0000-0000-0000A8030000}"/>
    <cellStyle name="40 % - Accent6 6" xfId="965" xr:uid="{00000000-0005-0000-0000-0000A9030000}"/>
    <cellStyle name="40 % - Accent6 6 2" xfId="966" xr:uid="{00000000-0005-0000-0000-0000AA030000}"/>
    <cellStyle name="40 % - Accent6 6 3" xfId="967" xr:uid="{00000000-0005-0000-0000-0000AB030000}"/>
    <cellStyle name="40 % - Accent6 7" xfId="968" xr:uid="{00000000-0005-0000-0000-0000AC030000}"/>
    <cellStyle name="40 % - Accent6 7 2" xfId="969" xr:uid="{00000000-0005-0000-0000-0000AD030000}"/>
    <cellStyle name="40 % - Accent6 7 3" xfId="970" xr:uid="{00000000-0005-0000-0000-0000AE030000}"/>
    <cellStyle name="40 % - Accent6 8" xfId="971" xr:uid="{00000000-0005-0000-0000-0000AF030000}"/>
    <cellStyle name="40 % - Accent6 9" xfId="972" xr:uid="{00000000-0005-0000-0000-0000B0030000}"/>
    <cellStyle name="40% - Accent1" xfId="973" xr:uid="{00000000-0005-0000-0000-0000B1030000}"/>
    <cellStyle name="40% - Accent1 2" xfId="974" xr:uid="{00000000-0005-0000-0000-0000B2030000}"/>
    <cellStyle name="40% - Accent1 2 2" xfId="975" xr:uid="{00000000-0005-0000-0000-0000B3030000}"/>
    <cellStyle name="40% - Accent1 2 2 2" xfId="976" xr:uid="{00000000-0005-0000-0000-0000B4030000}"/>
    <cellStyle name="40% - Accent1 2 2 2 2" xfId="977" xr:uid="{00000000-0005-0000-0000-0000B5030000}"/>
    <cellStyle name="40% - Accent1 2 2 2 2 2" xfId="978" xr:uid="{00000000-0005-0000-0000-0000B6030000}"/>
    <cellStyle name="40% - Accent1 2 2 2 2_Table_G" xfId="979" xr:uid="{00000000-0005-0000-0000-0000B7030000}"/>
    <cellStyle name="40% - Accent1 2 2 2 3" xfId="980" xr:uid="{00000000-0005-0000-0000-0000B8030000}"/>
    <cellStyle name="40% - Accent1 2 2 2 3 2" xfId="981" xr:uid="{00000000-0005-0000-0000-0000B9030000}"/>
    <cellStyle name="40% - Accent1 2 2 2 3_Table_G" xfId="982" xr:uid="{00000000-0005-0000-0000-0000BA030000}"/>
    <cellStyle name="40% - Accent1 2 2 2 4" xfId="983" xr:uid="{00000000-0005-0000-0000-0000BB030000}"/>
    <cellStyle name="40% - Accent1 2 2 2_Table_G" xfId="984" xr:uid="{00000000-0005-0000-0000-0000BC030000}"/>
    <cellStyle name="40% - Accent1 2 2 3" xfId="985" xr:uid="{00000000-0005-0000-0000-0000BD030000}"/>
    <cellStyle name="40% - Accent1 2 2 3 2" xfId="986" xr:uid="{00000000-0005-0000-0000-0000BE030000}"/>
    <cellStyle name="40% - Accent1 2 2 3_Table_G" xfId="987" xr:uid="{00000000-0005-0000-0000-0000BF030000}"/>
    <cellStyle name="40% - Accent1 2 2 4" xfId="988" xr:uid="{00000000-0005-0000-0000-0000C0030000}"/>
    <cellStyle name="40% - Accent1 2 2 4 2" xfId="989" xr:uid="{00000000-0005-0000-0000-0000C1030000}"/>
    <cellStyle name="40% - Accent1 2 2 4_Table_G" xfId="990" xr:uid="{00000000-0005-0000-0000-0000C2030000}"/>
    <cellStyle name="40% - Accent1 2 2 5" xfId="991" xr:uid="{00000000-0005-0000-0000-0000C3030000}"/>
    <cellStyle name="40% - Accent1 2 2_Table_G" xfId="992" xr:uid="{00000000-0005-0000-0000-0000C4030000}"/>
    <cellStyle name="40% - Accent1 2 3" xfId="993" xr:uid="{00000000-0005-0000-0000-0000C5030000}"/>
    <cellStyle name="40% - Accent1 2 3 2" xfId="994" xr:uid="{00000000-0005-0000-0000-0000C6030000}"/>
    <cellStyle name="40% - Accent1 2 3 2 2" xfId="995" xr:uid="{00000000-0005-0000-0000-0000C7030000}"/>
    <cellStyle name="40% - Accent1 2 3 2_Table_G" xfId="996" xr:uid="{00000000-0005-0000-0000-0000C8030000}"/>
    <cellStyle name="40% - Accent1 2 3 3" xfId="997" xr:uid="{00000000-0005-0000-0000-0000C9030000}"/>
    <cellStyle name="40% - Accent1 2 3 3 2" xfId="998" xr:uid="{00000000-0005-0000-0000-0000CA030000}"/>
    <cellStyle name="40% - Accent1 2 3 3_Table_G" xfId="999" xr:uid="{00000000-0005-0000-0000-0000CB030000}"/>
    <cellStyle name="40% - Accent1 2 3 4" xfId="1000" xr:uid="{00000000-0005-0000-0000-0000CC030000}"/>
    <cellStyle name="40% - Accent1 2 3_Table_G" xfId="1001" xr:uid="{00000000-0005-0000-0000-0000CD030000}"/>
    <cellStyle name="40% - Accent1 2 4" xfId="1002" xr:uid="{00000000-0005-0000-0000-0000CE030000}"/>
    <cellStyle name="40% - Accent1 2 5" xfId="1003" xr:uid="{00000000-0005-0000-0000-0000CF030000}"/>
    <cellStyle name="40% - Accent1 2 5 2" xfId="1004" xr:uid="{00000000-0005-0000-0000-0000D0030000}"/>
    <cellStyle name="40% - Accent1 2 5 2 2" xfId="1005" xr:uid="{00000000-0005-0000-0000-0000D1030000}"/>
    <cellStyle name="40% - Accent1 2 5 2_Table_G" xfId="1006" xr:uid="{00000000-0005-0000-0000-0000D2030000}"/>
    <cellStyle name="40% - Accent1 2 5 3" xfId="1007" xr:uid="{00000000-0005-0000-0000-0000D3030000}"/>
    <cellStyle name="40% - Accent1 2 5 3 2" xfId="1008" xr:uid="{00000000-0005-0000-0000-0000D4030000}"/>
    <cellStyle name="40% - Accent1 2 5 3_Table_G" xfId="1009" xr:uid="{00000000-0005-0000-0000-0000D5030000}"/>
    <cellStyle name="40% - Accent1 2 5 4" xfId="1010" xr:uid="{00000000-0005-0000-0000-0000D6030000}"/>
    <cellStyle name="40% - Accent1 2 5_Table_G" xfId="1011" xr:uid="{00000000-0005-0000-0000-0000D7030000}"/>
    <cellStyle name="40% - Accent1 2 6" xfId="1012" xr:uid="{00000000-0005-0000-0000-0000D8030000}"/>
    <cellStyle name="40% - Accent1 2 7" xfId="1013" xr:uid="{00000000-0005-0000-0000-0000D9030000}"/>
    <cellStyle name="40% - Accent1 2 8" xfId="1014" xr:uid="{00000000-0005-0000-0000-0000DA030000}"/>
    <cellStyle name="40% - Accent1 2 9" xfId="1015" xr:uid="{00000000-0005-0000-0000-0000DB030000}"/>
    <cellStyle name="40% - Accent1 3" xfId="1016" xr:uid="{00000000-0005-0000-0000-0000DC030000}"/>
    <cellStyle name="40% - Accent2" xfId="1017" xr:uid="{00000000-0005-0000-0000-0000DD030000}"/>
    <cellStyle name="40% - Accent2 2" xfId="1018" xr:uid="{00000000-0005-0000-0000-0000DE030000}"/>
    <cellStyle name="40% - Accent2 2 2" xfId="1019" xr:uid="{00000000-0005-0000-0000-0000DF030000}"/>
    <cellStyle name="40% - Accent2 2 2 2" xfId="1020" xr:uid="{00000000-0005-0000-0000-0000E0030000}"/>
    <cellStyle name="40% - Accent2 2 2 2 2" xfId="1021" xr:uid="{00000000-0005-0000-0000-0000E1030000}"/>
    <cellStyle name="40% - Accent2 2 2 2 2 2" xfId="1022" xr:uid="{00000000-0005-0000-0000-0000E2030000}"/>
    <cellStyle name="40% - Accent2 2 2 2 2_Table_G" xfId="1023" xr:uid="{00000000-0005-0000-0000-0000E3030000}"/>
    <cellStyle name="40% - Accent2 2 2 2 3" xfId="1024" xr:uid="{00000000-0005-0000-0000-0000E4030000}"/>
    <cellStyle name="40% - Accent2 2 2 2 3 2" xfId="1025" xr:uid="{00000000-0005-0000-0000-0000E5030000}"/>
    <cellStyle name="40% - Accent2 2 2 2 3_Table_G" xfId="1026" xr:uid="{00000000-0005-0000-0000-0000E6030000}"/>
    <cellStyle name="40% - Accent2 2 2 2 4" xfId="1027" xr:uid="{00000000-0005-0000-0000-0000E7030000}"/>
    <cellStyle name="40% - Accent2 2 2 2_Table_G" xfId="1028" xr:uid="{00000000-0005-0000-0000-0000E8030000}"/>
    <cellStyle name="40% - Accent2 2 2 3" xfId="1029" xr:uid="{00000000-0005-0000-0000-0000E9030000}"/>
    <cellStyle name="40% - Accent2 2 2 3 2" xfId="1030" xr:uid="{00000000-0005-0000-0000-0000EA030000}"/>
    <cellStyle name="40% - Accent2 2 2 3_Table_G" xfId="1031" xr:uid="{00000000-0005-0000-0000-0000EB030000}"/>
    <cellStyle name="40% - Accent2 2 2 4" xfId="1032" xr:uid="{00000000-0005-0000-0000-0000EC030000}"/>
    <cellStyle name="40% - Accent2 2 2 4 2" xfId="1033" xr:uid="{00000000-0005-0000-0000-0000ED030000}"/>
    <cellStyle name="40% - Accent2 2 2 4_Table_G" xfId="1034" xr:uid="{00000000-0005-0000-0000-0000EE030000}"/>
    <cellStyle name="40% - Accent2 2 2 5" xfId="1035" xr:uid="{00000000-0005-0000-0000-0000EF030000}"/>
    <cellStyle name="40% - Accent2 2 2_Table_G" xfId="1036" xr:uid="{00000000-0005-0000-0000-0000F0030000}"/>
    <cellStyle name="40% - Accent2 2 3" xfId="1037" xr:uid="{00000000-0005-0000-0000-0000F1030000}"/>
    <cellStyle name="40% - Accent2 2 3 2" xfId="1038" xr:uid="{00000000-0005-0000-0000-0000F2030000}"/>
    <cellStyle name="40% - Accent2 2 3 2 2" xfId="1039" xr:uid="{00000000-0005-0000-0000-0000F3030000}"/>
    <cellStyle name="40% - Accent2 2 3 2_Table_G" xfId="1040" xr:uid="{00000000-0005-0000-0000-0000F4030000}"/>
    <cellStyle name="40% - Accent2 2 3 3" xfId="1041" xr:uid="{00000000-0005-0000-0000-0000F5030000}"/>
    <cellStyle name="40% - Accent2 2 3 3 2" xfId="1042" xr:uid="{00000000-0005-0000-0000-0000F6030000}"/>
    <cellStyle name="40% - Accent2 2 3 3_Table_G" xfId="1043" xr:uid="{00000000-0005-0000-0000-0000F7030000}"/>
    <cellStyle name="40% - Accent2 2 3 4" xfId="1044" xr:uid="{00000000-0005-0000-0000-0000F8030000}"/>
    <cellStyle name="40% - Accent2 2 3_Table_G" xfId="1045" xr:uid="{00000000-0005-0000-0000-0000F9030000}"/>
    <cellStyle name="40% - Accent2 2 4" xfId="1046" xr:uid="{00000000-0005-0000-0000-0000FA030000}"/>
    <cellStyle name="40% - Accent2 2 5" xfId="1047" xr:uid="{00000000-0005-0000-0000-0000FB030000}"/>
    <cellStyle name="40% - Accent2 2 5 2" xfId="1048" xr:uid="{00000000-0005-0000-0000-0000FC030000}"/>
    <cellStyle name="40% - Accent2 2 5 2 2" xfId="1049" xr:uid="{00000000-0005-0000-0000-0000FD030000}"/>
    <cellStyle name="40% - Accent2 2 5 2_Table_G" xfId="1050" xr:uid="{00000000-0005-0000-0000-0000FE030000}"/>
    <cellStyle name="40% - Accent2 2 5 3" xfId="1051" xr:uid="{00000000-0005-0000-0000-0000FF030000}"/>
    <cellStyle name="40% - Accent2 2 5 3 2" xfId="1052" xr:uid="{00000000-0005-0000-0000-000000040000}"/>
    <cellStyle name="40% - Accent2 2 5 3_Table_G" xfId="1053" xr:uid="{00000000-0005-0000-0000-000001040000}"/>
    <cellStyle name="40% - Accent2 2 5 4" xfId="1054" xr:uid="{00000000-0005-0000-0000-000002040000}"/>
    <cellStyle name="40% - Accent2 2 5_Table_G" xfId="1055" xr:uid="{00000000-0005-0000-0000-000003040000}"/>
    <cellStyle name="40% - Accent2 2 6" xfId="1056" xr:uid="{00000000-0005-0000-0000-000004040000}"/>
    <cellStyle name="40% - Accent2 2 7" xfId="1057" xr:uid="{00000000-0005-0000-0000-000005040000}"/>
    <cellStyle name="40% - Accent2 2 8" xfId="1058" xr:uid="{00000000-0005-0000-0000-000006040000}"/>
    <cellStyle name="40% - Accent2 2 9" xfId="1059" xr:uid="{00000000-0005-0000-0000-000007040000}"/>
    <cellStyle name="40% - Accent2 3" xfId="1060" xr:uid="{00000000-0005-0000-0000-000008040000}"/>
    <cellStyle name="40% - Accent3" xfId="1061" xr:uid="{00000000-0005-0000-0000-000009040000}"/>
    <cellStyle name="40% - Accent3 2" xfId="1062" xr:uid="{00000000-0005-0000-0000-00000A040000}"/>
    <cellStyle name="40% - Accent3 2 2" xfId="1063" xr:uid="{00000000-0005-0000-0000-00000B040000}"/>
    <cellStyle name="40% - Accent3 2 2 2" xfId="1064" xr:uid="{00000000-0005-0000-0000-00000C040000}"/>
    <cellStyle name="40% - Accent3 2 2 2 2" xfId="1065" xr:uid="{00000000-0005-0000-0000-00000D040000}"/>
    <cellStyle name="40% - Accent3 2 2 2 2 2" xfId="1066" xr:uid="{00000000-0005-0000-0000-00000E040000}"/>
    <cellStyle name="40% - Accent3 2 2 2 2_Table_G" xfId="1067" xr:uid="{00000000-0005-0000-0000-00000F040000}"/>
    <cellStyle name="40% - Accent3 2 2 2 3" xfId="1068" xr:uid="{00000000-0005-0000-0000-000010040000}"/>
    <cellStyle name="40% - Accent3 2 2 2 3 2" xfId="1069" xr:uid="{00000000-0005-0000-0000-000011040000}"/>
    <cellStyle name="40% - Accent3 2 2 2 3_Table_G" xfId="1070" xr:uid="{00000000-0005-0000-0000-000012040000}"/>
    <cellStyle name="40% - Accent3 2 2 2 4" xfId="1071" xr:uid="{00000000-0005-0000-0000-000013040000}"/>
    <cellStyle name="40% - Accent3 2 2 2_Table_G" xfId="1072" xr:uid="{00000000-0005-0000-0000-000014040000}"/>
    <cellStyle name="40% - Accent3 2 2 3" xfId="1073" xr:uid="{00000000-0005-0000-0000-000015040000}"/>
    <cellStyle name="40% - Accent3 2 2 3 2" xfId="1074" xr:uid="{00000000-0005-0000-0000-000016040000}"/>
    <cellStyle name="40% - Accent3 2 2 3_Table_G" xfId="1075" xr:uid="{00000000-0005-0000-0000-000017040000}"/>
    <cellStyle name="40% - Accent3 2 2 4" xfId="1076" xr:uid="{00000000-0005-0000-0000-000018040000}"/>
    <cellStyle name="40% - Accent3 2 2 4 2" xfId="1077" xr:uid="{00000000-0005-0000-0000-000019040000}"/>
    <cellStyle name="40% - Accent3 2 2 4_Table_G" xfId="1078" xr:uid="{00000000-0005-0000-0000-00001A040000}"/>
    <cellStyle name="40% - Accent3 2 2 5" xfId="1079" xr:uid="{00000000-0005-0000-0000-00001B040000}"/>
    <cellStyle name="40% - Accent3 2 2_Table_G" xfId="1080" xr:uid="{00000000-0005-0000-0000-00001C040000}"/>
    <cellStyle name="40% - Accent3 2 3" xfId="1081" xr:uid="{00000000-0005-0000-0000-00001D040000}"/>
    <cellStyle name="40% - Accent3 2 3 2" xfId="1082" xr:uid="{00000000-0005-0000-0000-00001E040000}"/>
    <cellStyle name="40% - Accent3 2 3 2 2" xfId="1083" xr:uid="{00000000-0005-0000-0000-00001F040000}"/>
    <cellStyle name="40% - Accent3 2 3 2_Table_G" xfId="1084" xr:uid="{00000000-0005-0000-0000-000020040000}"/>
    <cellStyle name="40% - Accent3 2 3 3" xfId="1085" xr:uid="{00000000-0005-0000-0000-000021040000}"/>
    <cellStyle name="40% - Accent3 2 3 3 2" xfId="1086" xr:uid="{00000000-0005-0000-0000-000022040000}"/>
    <cellStyle name="40% - Accent3 2 3 3_Table_G" xfId="1087" xr:uid="{00000000-0005-0000-0000-000023040000}"/>
    <cellStyle name="40% - Accent3 2 3 4" xfId="1088" xr:uid="{00000000-0005-0000-0000-000024040000}"/>
    <cellStyle name="40% - Accent3 2 3_Table_G" xfId="1089" xr:uid="{00000000-0005-0000-0000-000025040000}"/>
    <cellStyle name="40% - Accent3 2 4" xfId="1090" xr:uid="{00000000-0005-0000-0000-000026040000}"/>
    <cellStyle name="40% - Accent3 2 5" xfId="1091" xr:uid="{00000000-0005-0000-0000-000027040000}"/>
    <cellStyle name="40% - Accent3 2 5 2" xfId="1092" xr:uid="{00000000-0005-0000-0000-000028040000}"/>
    <cellStyle name="40% - Accent3 2 5 2 2" xfId="1093" xr:uid="{00000000-0005-0000-0000-000029040000}"/>
    <cellStyle name="40% - Accent3 2 5 2_Table_G" xfId="1094" xr:uid="{00000000-0005-0000-0000-00002A040000}"/>
    <cellStyle name="40% - Accent3 2 5 3" xfId="1095" xr:uid="{00000000-0005-0000-0000-00002B040000}"/>
    <cellStyle name="40% - Accent3 2 5 3 2" xfId="1096" xr:uid="{00000000-0005-0000-0000-00002C040000}"/>
    <cellStyle name="40% - Accent3 2 5 3_Table_G" xfId="1097" xr:uid="{00000000-0005-0000-0000-00002D040000}"/>
    <cellStyle name="40% - Accent3 2 5 4" xfId="1098" xr:uid="{00000000-0005-0000-0000-00002E040000}"/>
    <cellStyle name="40% - Accent3 2 5_Table_G" xfId="1099" xr:uid="{00000000-0005-0000-0000-00002F040000}"/>
    <cellStyle name="40% - Accent3 2 6" xfId="1100" xr:uid="{00000000-0005-0000-0000-000030040000}"/>
    <cellStyle name="40% - Accent3 2 7" xfId="1101" xr:uid="{00000000-0005-0000-0000-000031040000}"/>
    <cellStyle name="40% - Accent3 2 8" xfId="1102" xr:uid="{00000000-0005-0000-0000-000032040000}"/>
    <cellStyle name="40% - Accent3 2 9" xfId="1103" xr:uid="{00000000-0005-0000-0000-000033040000}"/>
    <cellStyle name="40% - Accent3 3" xfId="1104" xr:uid="{00000000-0005-0000-0000-000034040000}"/>
    <cellStyle name="40% - Accent4" xfId="1105" xr:uid="{00000000-0005-0000-0000-000035040000}"/>
    <cellStyle name="40% - Accent4 2" xfId="1106" xr:uid="{00000000-0005-0000-0000-000036040000}"/>
    <cellStyle name="40% - Accent4 2 2" xfId="1107" xr:uid="{00000000-0005-0000-0000-000037040000}"/>
    <cellStyle name="40% - Accent4 2 2 2" xfId="1108" xr:uid="{00000000-0005-0000-0000-000038040000}"/>
    <cellStyle name="40% - Accent4 2 2 2 2" xfId="1109" xr:uid="{00000000-0005-0000-0000-000039040000}"/>
    <cellStyle name="40% - Accent4 2 2 2 2 2" xfId="1110" xr:uid="{00000000-0005-0000-0000-00003A040000}"/>
    <cellStyle name="40% - Accent4 2 2 2 2_Table_G" xfId="1111" xr:uid="{00000000-0005-0000-0000-00003B040000}"/>
    <cellStyle name="40% - Accent4 2 2 2 3" xfId="1112" xr:uid="{00000000-0005-0000-0000-00003C040000}"/>
    <cellStyle name="40% - Accent4 2 2 2 3 2" xfId="1113" xr:uid="{00000000-0005-0000-0000-00003D040000}"/>
    <cellStyle name="40% - Accent4 2 2 2 3_Table_G" xfId="1114" xr:uid="{00000000-0005-0000-0000-00003E040000}"/>
    <cellStyle name="40% - Accent4 2 2 2 4" xfId="1115" xr:uid="{00000000-0005-0000-0000-00003F040000}"/>
    <cellStyle name="40% - Accent4 2 2 2_Table_G" xfId="1116" xr:uid="{00000000-0005-0000-0000-000040040000}"/>
    <cellStyle name="40% - Accent4 2 2 3" xfId="1117" xr:uid="{00000000-0005-0000-0000-000041040000}"/>
    <cellStyle name="40% - Accent4 2 2 3 2" xfId="1118" xr:uid="{00000000-0005-0000-0000-000042040000}"/>
    <cellStyle name="40% - Accent4 2 2 3_Table_G" xfId="1119" xr:uid="{00000000-0005-0000-0000-000043040000}"/>
    <cellStyle name="40% - Accent4 2 2 4" xfId="1120" xr:uid="{00000000-0005-0000-0000-000044040000}"/>
    <cellStyle name="40% - Accent4 2 2 4 2" xfId="1121" xr:uid="{00000000-0005-0000-0000-000045040000}"/>
    <cellStyle name="40% - Accent4 2 2 4_Table_G" xfId="1122" xr:uid="{00000000-0005-0000-0000-000046040000}"/>
    <cellStyle name="40% - Accent4 2 2 5" xfId="1123" xr:uid="{00000000-0005-0000-0000-000047040000}"/>
    <cellStyle name="40% - Accent4 2 2_Table_G" xfId="1124" xr:uid="{00000000-0005-0000-0000-000048040000}"/>
    <cellStyle name="40% - Accent4 2 3" xfId="1125" xr:uid="{00000000-0005-0000-0000-000049040000}"/>
    <cellStyle name="40% - Accent4 2 3 2" xfId="1126" xr:uid="{00000000-0005-0000-0000-00004A040000}"/>
    <cellStyle name="40% - Accent4 2 3 2 2" xfId="1127" xr:uid="{00000000-0005-0000-0000-00004B040000}"/>
    <cellStyle name="40% - Accent4 2 3 2_Table_G" xfId="1128" xr:uid="{00000000-0005-0000-0000-00004C040000}"/>
    <cellStyle name="40% - Accent4 2 3 3" xfId="1129" xr:uid="{00000000-0005-0000-0000-00004D040000}"/>
    <cellStyle name="40% - Accent4 2 3 3 2" xfId="1130" xr:uid="{00000000-0005-0000-0000-00004E040000}"/>
    <cellStyle name="40% - Accent4 2 3 3_Table_G" xfId="1131" xr:uid="{00000000-0005-0000-0000-00004F040000}"/>
    <cellStyle name="40% - Accent4 2 3 4" xfId="1132" xr:uid="{00000000-0005-0000-0000-000050040000}"/>
    <cellStyle name="40% - Accent4 2 3_Table_G" xfId="1133" xr:uid="{00000000-0005-0000-0000-000051040000}"/>
    <cellStyle name="40% - Accent4 2 4" xfId="1134" xr:uid="{00000000-0005-0000-0000-000052040000}"/>
    <cellStyle name="40% - Accent4 2 5" xfId="1135" xr:uid="{00000000-0005-0000-0000-000053040000}"/>
    <cellStyle name="40% - Accent4 2 5 2" xfId="1136" xr:uid="{00000000-0005-0000-0000-000054040000}"/>
    <cellStyle name="40% - Accent4 2 5 2 2" xfId="1137" xr:uid="{00000000-0005-0000-0000-000055040000}"/>
    <cellStyle name="40% - Accent4 2 5 2_Table_G" xfId="1138" xr:uid="{00000000-0005-0000-0000-000056040000}"/>
    <cellStyle name="40% - Accent4 2 5 3" xfId="1139" xr:uid="{00000000-0005-0000-0000-000057040000}"/>
    <cellStyle name="40% - Accent4 2 5 3 2" xfId="1140" xr:uid="{00000000-0005-0000-0000-000058040000}"/>
    <cellStyle name="40% - Accent4 2 5 3_Table_G" xfId="1141" xr:uid="{00000000-0005-0000-0000-000059040000}"/>
    <cellStyle name="40% - Accent4 2 5 4" xfId="1142" xr:uid="{00000000-0005-0000-0000-00005A040000}"/>
    <cellStyle name="40% - Accent4 2 5_Table_G" xfId="1143" xr:uid="{00000000-0005-0000-0000-00005B040000}"/>
    <cellStyle name="40% - Accent4 2 6" xfId="1144" xr:uid="{00000000-0005-0000-0000-00005C040000}"/>
    <cellStyle name="40% - Accent4 2 7" xfId="1145" xr:uid="{00000000-0005-0000-0000-00005D040000}"/>
    <cellStyle name="40% - Accent4 2 8" xfId="1146" xr:uid="{00000000-0005-0000-0000-00005E040000}"/>
    <cellStyle name="40% - Accent4 2 9" xfId="1147" xr:uid="{00000000-0005-0000-0000-00005F040000}"/>
    <cellStyle name="40% - Accent4 3" xfId="1148" xr:uid="{00000000-0005-0000-0000-000060040000}"/>
    <cellStyle name="40% - Accent5" xfId="1149" xr:uid="{00000000-0005-0000-0000-000061040000}"/>
    <cellStyle name="40% - Accent5 2" xfId="1150" xr:uid="{00000000-0005-0000-0000-000062040000}"/>
    <cellStyle name="40% - Accent5 2 2" xfId="1151" xr:uid="{00000000-0005-0000-0000-000063040000}"/>
    <cellStyle name="40% - Accent5 2 2 2" xfId="1152" xr:uid="{00000000-0005-0000-0000-000064040000}"/>
    <cellStyle name="40% - Accent5 2 2 2 2" xfId="1153" xr:uid="{00000000-0005-0000-0000-000065040000}"/>
    <cellStyle name="40% - Accent5 2 2 2 2 2" xfId="1154" xr:uid="{00000000-0005-0000-0000-000066040000}"/>
    <cellStyle name="40% - Accent5 2 2 2 2_Table_G" xfId="1155" xr:uid="{00000000-0005-0000-0000-000067040000}"/>
    <cellStyle name="40% - Accent5 2 2 2 3" xfId="1156" xr:uid="{00000000-0005-0000-0000-000068040000}"/>
    <cellStyle name="40% - Accent5 2 2 2 3 2" xfId="1157" xr:uid="{00000000-0005-0000-0000-000069040000}"/>
    <cellStyle name="40% - Accent5 2 2 2 3_Table_G" xfId="1158" xr:uid="{00000000-0005-0000-0000-00006A040000}"/>
    <cellStyle name="40% - Accent5 2 2 2 4" xfId="1159" xr:uid="{00000000-0005-0000-0000-00006B040000}"/>
    <cellStyle name="40% - Accent5 2 2 2_Table_G" xfId="1160" xr:uid="{00000000-0005-0000-0000-00006C040000}"/>
    <cellStyle name="40% - Accent5 2 2 3" xfId="1161" xr:uid="{00000000-0005-0000-0000-00006D040000}"/>
    <cellStyle name="40% - Accent5 2 2 3 2" xfId="1162" xr:uid="{00000000-0005-0000-0000-00006E040000}"/>
    <cellStyle name="40% - Accent5 2 2 3_Table_G" xfId="1163" xr:uid="{00000000-0005-0000-0000-00006F040000}"/>
    <cellStyle name="40% - Accent5 2 2 4" xfId="1164" xr:uid="{00000000-0005-0000-0000-000070040000}"/>
    <cellStyle name="40% - Accent5 2 2 4 2" xfId="1165" xr:uid="{00000000-0005-0000-0000-000071040000}"/>
    <cellStyle name="40% - Accent5 2 2 4_Table_G" xfId="1166" xr:uid="{00000000-0005-0000-0000-000072040000}"/>
    <cellStyle name="40% - Accent5 2 2 5" xfId="1167" xr:uid="{00000000-0005-0000-0000-000073040000}"/>
    <cellStyle name="40% - Accent5 2 2_Table_G" xfId="1168" xr:uid="{00000000-0005-0000-0000-000074040000}"/>
    <cellStyle name="40% - Accent5 2 3" xfId="1169" xr:uid="{00000000-0005-0000-0000-000075040000}"/>
    <cellStyle name="40% - Accent5 2 3 2" xfId="1170" xr:uid="{00000000-0005-0000-0000-000076040000}"/>
    <cellStyle name="40% - Accent5 2 3 2 2" xfId="1171" xr:uid="{00000000-0005-0000-0000-000077040000}"/>
    <cellStyle name="40% - Accent5 2 3 2_Table_G" xfId="1172" xr:uid="{00000000-0005-0000-0000-000078040000}"/>
    <cellStyle name="40% - Accent5 2 3 3" xfId="1173" xr:uid="{00000000-0005-0000-0000-000079040000}"/>
    <cellStyle name="40% - Accent5 2 3 3 2" xfId="1174" xr:uid="{00000000-0005-0000-0000-00007A040000}"/>
    <cellStyle name="40% - Accent5 2 3 3_Table_G" xfId="1175" xr:uid="{00000000-0005-0000-0000-00007B040000}"/>
    <cellStyle name="40% - Accent5 2 3 4" xfId="1176" xr:uid="{00000000-0005-0000-0000-00007C040000}"/>
    <cellStyle name="40% - Accent5 2 3_Table_G" xfId="1177" xr:uid="{00000000-0005-0000-0000-00007D040000}"/>
    <cellStyle name="40% - Accent5 2 4" xfId="1178" xr:uid="{00000000-0005-0000-0000-00007E040000}"/>
    <cellStyle name="40% - Accent5 2 5" xfId="1179" xr:uid="{00000000-0005-0000-0000-00007F040000}"/>
    <cellStyle name="40% - Accent5 2 5 2" xfId="1180" xr:uid="{00000000-0005-0000-0000-000080040000}"/>
    <cellStyle name="40% - Accent5 2 5 2 2" xfId="1181" xr:uid="{00000000-0005-0000-0000-000081040000}"/>
    <cellStyle name="40% - Accent5 2 5 2_Table_G" xfId="1182" xr:uid="{00000000-0005-0000-0000-000082040000}"/>
    <cellStyle name="40% - Accent5 2 5 3" xfId="1183" xr:uid="{00000000-0005-0000-0000-000083040000}"/>
    <cellStyle name="40% - Accent5 2 5 3 2" xfId="1184" xr:uid="{00000000-0005-0000-0000-000084040000}"/>
    <cellStyle name="40% - Accent5 2 5 3_Table_G" xfId="1185" xr:uid="{00000000-0005-0000-0000-000085040000}"/>
    <cellStyle name="40% - Accent5 2 5 4" xfId="1186" xr:uid="{00000000-0005-0000-0000-000086040000}"/>
    <cellStyle name="40% - Accent5 2 5_Table_G" xfId="1187" xr:uid="{00000000-0005-0000-0000-000087040000}"/>
    <cellStyle name="40% - Accent5 2 6" xfId="1188" xr:uid="{00000000-0005-0000-0000-000088040000}"/>
    <cellStyle name="40% - Accent5 2 7" xfId="1189" xr:uid="{00000000-0005-0000-0000-000089040000}"/>
    <cellStyle name="40% - Accent5 2 8" xfId="1190" xr:uid="{00000000-0005-0000-0000-00008A040000}"/>
    <cellStyle name="40% - Accent5 2 9" xfId="1191" xr:uid="{00000000-0005-0000-0000-00008B040000}"/>
    <cellStyle name="40% - Accent5 3" xfId="1192" xr:uid="{00000000-0005-0000-0000-00008C040000}"/>
    <cellStyle name="40% - Accent6" xfId="1193" xr:uid="{00000000-0005-0000-0000-00008D040000}"/>
    <cellStyle name="40% - Accent6 2" xfId="1194" xr:uid="{00000000-0005-0000-0000-00008E040000}"/>
    <cellStyle name="40% - Accent6 2 2" xfId="1195" xr:uid="{00000000-0005-0000-0000-00008F040000}"/>
    <cellStyle name="40% - Accent6 2 2 2" xfId="1196" xr:uid="{00000000-0005-0000-0000-000090040000}"/>
    <cellStyle name="40% - Accent6 2 2 2 2" xfId="1197" xr:uid="{00000000-0005-0000-0000-000091040000}"/>
    <cellStyle name="40% - Accent6 2 2 2 2 2" xfId="1198" xr:uid="{00000000-0005-0000-0000-000092040000}"/>
    <cellStyle name="40% - Accent6 2 2 2 2_Table_G" xfId="1199" xr:uid="{00000000-0005-0000-0000-000093040000}"/>
    <cellStyle name="40% - Accent6 2 2 2 3" xfId="1200" xr:uid="{00000000-0005-0000-0000-000094040000}"/>
    <cellStyle name="40% - Accent6 2 2 2 3 2" xfId="1201" xr:uid="{00000000-0005-0000-0000-000095040000}"/>
    <cellStyle name="40% - Accent6 2 2 2 3_Table_G" xfId="1202" xr:uid="{00000000-0005-0000-0000-000096040000}"/>
    <cellStyle name="40% - Accent6 2 2 2 4" xfId="1203" xr:uid="{00000000-0005-0000-0000-000097040000}"/>
    <cellStyle name="40% - Accent6 2 2 2_Table_G" xfId="1204" xr:uid="{00000000-0005-0000-0000-000098040000}"/>
    <cellStyle name="40% - Accent6 2 2 3" xfId="1205" xr:uid="{00000000-0005-0000-0000-000099040000}"/>
    <cellStyle name="40% - Accent6 2 2 3 2" xfId="1206" xr:uid="{00000000-0005-0000-0000-00009A040000}"/>
    <cellStyle name="40% - Accent6 2 2 3_Table_G" xfId="1207" xr:uid="{00000000-0005-0000-0000-00009B040000}"/>
    <cellStyle name="40% - Accent6 2 2 4" xfId="1208" xr:uid="{00000000-0005-0000-0000-00009C040000}"/>
    <cellStyle name="40% - Accent6 2 2 4 2" xfId="1209" xr:uid="{00000000-0005-0000-0000-00009D040000}"/>
    <cellStyle name="40% - Accent6 2 2 4_Table_G" xfId="1210" xr:uid="{00000000-0005-0000-0000-00009E040000}"/>
    <cellStyle name="40% - Accent6 2 2 5" xfId="1211" xr:uid="{00000000-0005-0000-0000-00009F040000}"/>
    <cellStyle name="40% - Accent6 2 2_Table_G" xfId="1212" xr:uid="{00000000-0005-0000-0000-0000A0040000}"/>
    <cellStyle name="40% - Accent6 2 3" xfId="1213" xr:uid="{00000000-0005-0000-0000-0000A1040000}"/>
    <cellStyle name="40% - Accent6 2 3 2" xfId="1214" xr:uid="{00000000-0005-0000-0000-0000A2040000}"/>
    <cellStyle name="40% - Accent6 2 3 2 2" xfId="1215" xr:uid="{00000000-0005-0000-0000-0000A3040000}"/>
    <cellStyle name="40% - Accent6 2 3 2_Table_G" xfId="1216" xr:uid="{00000000-0005-0000-0000-0000A4040000}"/>
    <cellStyle name="40% - Accent6 2 3 3" xfId="1217" xr:uid="{00000000-0005-0000-0000-0000A5040000}"/>
    <cellStyle name="40% - Accent6 2 3 3 2" xfId="1218" xr:uid="{00000000-0005-0000-0000-0000A6040000}"/>
    <cellStyle name="40% - Accent6 2 3 3_Table_G" xfId="1219" xr:uid="{00000000-0005-0000-0000-0000A7040000}"/>
    <cellStyle name="40% - Accent6 2 3 4" xfId="1220" xr:uid="{00000000-0005-0000-0000-0000A8040000}"/>
    <cellStyle name="40% - Accent6 2 3_Table_G" xfId="1221" xr:uid="{00000000-0005-0000-0000-0000A9040000}"/>
    <cellStyle name="40% - Accent6 2 4" xfId="1222" xr:uid="{00000000-0005-0000-0000-0000AA040000}"/>
    <cellStyle name="40% - Accent6 2 5" xfId="1223" xr:uid="{00000000-0005-0000-0000-0000AB040000}"/>
    <cellStyle name="40% - Accent6 2 5 2" xfId="1224" xr:uid="{00000000-0005-0000-0000-0000AC040000}"/>
    <cellStyle name="40% - Accent6 2 5 2 2" xfId="1225" xr:uid="{00000000-0005-0000-0000-0000AD040000}"/>
    <cellStyle name="40% - Accent6 2 5 2_Table_G" xfId="1226" xr:uid="{00000000-0005-0000-0000-0000AE040000}"/>
    <cellStyle name="40% - Accent6 2 5 3" xfId="1227" xr:uid="{00000000-0005-0000-0000-0000AF040000}"/>
    <cellStyle name="40% - Accent6 2 5 3 2" xfId="1228" xr:uid="{00000000-0005-0000-0000-0000B0040000}"/>
    <cellStyle name="40% - Accent6 2 5 3_Table_G" xfId="1229" xr:uid="{00000000-0005-0000-0000-0000B1040000}"/>
    <cellStyle name="40% - Accent6 2 5 4" xfId="1230" xr:uid="{00000000-0005-0000-0000-0000B2040000}"/>
    <cellStyle name="40% - Accent6 2 5_Table_G" xfId="1231" xr:uid="{00000000-0005-0000-0000-0000B3040000}"/>
    <cellStyle name="40% - Accent6 2 6" xfId="1232" xr:uid="{00000000-0005-0000-0000-0000B4040000}"/>
    <cellStyle name="40% - Accent6 2 7" xfId="1233" xr:uid="{00000000-0005-0000-0000-0000B5040000}"/>
    <cellStyle name="40% - Accent6 2 8" xfId="1234" xr:uid="{00000000-0005-0000-0000-0000B6040000}"/>
    <cellStyle name="40% - Accent6 2 9" xfId="1235" xr:uid="{00000000-0005-0000-0000-0000B7040000}"/>
    <cellStyle name="40% - Accent6 3" xfId="1236" xr:uid="{00000000-0005-0000-0000-0000B8040000}"/>
    <cellStyle name="40% - Akzent1" xfId="1237" xr:uid="{00000000-0005-0000-0000-0000B9040000}"/>
    <cellStyle name="40% - Akzent2" xfId="1238" xr:uid="{00000000-0005-0000-0000-0000BA040000}"/>
    <cellStyle name="40% - Akzent3" xfId="1239" xr:uid="{00000000-0005-0000-0000-0000BB040000}"/>
    <cellStyle name="40% - Akzent4" xfId="1240" xr:uid="{00000000-0005-0000-0000-0000BC040000}"/>
    <cellStyle name="40% - Akzent5" xfId="1241" xr:uid="{00000000-0005-0000-0000-0000BD040000}"/>
    <cellStyle name="40% - Akzent6" xfId="1242" xr:uid="{00000000-0005-0000-0000-0000BE040000}"/>
    <cellStyle name="40% - Colore 1" xfId="1243" xr:uid="{00000000-0005-0000-0000-0000BF040000}"/>
    <cellStyle name="40% - Colore 2" xfId="1244" xr:uid="{00000000-0005-0000-0000-0000C0040000}"/>
    <cellStyle name="40% - Colore 3" xfId="1245" xr:uid="{00000000-0005-0000-0000-0000C1040000}"/>
    <cellStyle name="40% - Colore 4" xfId="1246" xr:uid="{00000000-0005-0000-0000-0000C2040000}"/>
    <cellStyle name="40% - Colore 5" xfId="1247" xr:uid="{00000000-0005-0000-0000-0000C3040000}"/>
    <cellStyle name="40% - Colore 6" xfId="1248" xr:uid="{00000000-0005-0000-0000-0000C4040000}"/>
    <cellStyle name="40% - Dekorfärg1" xfId="1249" xr:uid="{00000000-0005-0000-0000-0000C5040000}"/>
    <cellStyle name="40% - Dekorfärg2" xfId="1250" xr:uid="{00000000-0005-0000-0000-0000C6040000}"/>
    <cellStyle name="40% - Dekorfärg3" xfId="1251" xr:uid="{00000000-0005-0000-0000-0000C7040000}"/>
    <cellStyle name="40% - Dekorfärg4" xfId="1252" xr:uid="{00000000-0005-0000-0000-0000C8040000}"/>
    <cellStyle name="40% - Dekorfärg5" xfId="1253" xr:uid="{00000000-0005-0000-0000-0000C9040000}"/>
    <cellStyle name="40% - Dekorfärg6" xfId="1254" xr:uid="{00000000-0005-0000-0000-0000CA040000}"/>
    <cellStyle name="40% - Énfasis1" xfId="1255" xr:uid="{00000000-0005-0000-0000-0000CB040000}"/>
    <cellStyle name="40% - Énfasis2" xfId="1256" xr:uid="{00000000-0005-0000-0000-0000CC040000}"/>
    <cellStyle name="40% - Énfasis3" xfId="1257" xr:uid="{00000000-0005-0000-0000-0000CD040000}"/>
    <cellStyle name="40% - Énfasis4" xfId="1258" xr:uid="{00000000-0005-0000-0000-0000CE040000}"/>
    <cellStyle name="40% - Énfasis5" xfId="1259" xr:uid="{00000000-0005-0000-0000-0000CF040000}"/>
    <cellStyle name="40% - Énfasis6" xfId="1260" xr:uid="{00000000-0005-0000-0000-0000D0040000}"/>
    <cellStyle name="5x indented GHG Textfiels" xfId="1261" xr:uid="{00000000-0005-0000-0000-0000D1040000}"/>
    <cellStyle name="5x indented GHG Textfiels 2" xfId="1262" xr:uid="{00000000-0005-0000-0000-0000D2040000}"/>
    <cellStyle name="5x indented GHG Textfiels 2 2" xfId="1263" xr:uid="{00000000-0005-0000-0000-0000D3040000}"/>
    <cellStyle name="5x indented GHG Textfiels 2 3" xfId="1264" xr:uid="{00000000-0005-0000-0000-0000D4040000}"/>
    <cellStyle name="5x indented GHG Textfiels 2 4" xfId="1265" xr:uid="{00000000-0005-0000-0000-0000D5040000}"/>
    <cellStyle name="5x indented GHG Textfiels 3" xfId="1266" xr:uid="{00000000-0005-0000-0000-0000D6040000}"/>
    <cellStyle name="5x indented GHG Textfiels 3 2" xfId="1267" xr:uid="{00000000-0005-0000-0000-0000D7040000}"/>
    <cellStyle name="5x indented GHG Textfiels 3 2 2" xfId="1268" xr:uid="{00000000-0005-0000-0000-0000D8040000}"/>
    <cellStyle name="5x indented GHG Textfiels 3 2 2 2" xfId="1269" xr:uid="{00000000-0005-0000-0000-0000D9040000}"/>
    <cellStyle name="5x indented GHG Textfiels 3 2 3" xfId="1270" xr:uid="{00000000-0005-0000-0000-0000DA040000}"/>
    <cellStyle name="5x indented GHG Textfiels 3 2 4" xfId="1271" xr:uid="{00000000-0005-0000-0000-0000DB040000}"/>
    <cellStyle name="5x indented GHG Textfiels 3 3" xfId="1272" xr:uid="{00000000-0005-0000-0000-0000DC040000}"/>
    <cellStyle name="5x indented GHG Textfiels 3 3 2" xfId="1273" xr:uid="{00000000-0005-0000-0000-0000DD040000}"/>
    <cellStyle name="5x indented GHG Textfiels 3 3 2 2" xfId="1274" xr:uid="{00000000-0005-0000-0000-0000DE040000}"/>
    <cellStyle name="5x indented GHG Textfiels 3 3 2 2 2" xfId="1275" xr:uid="{00000000-0005-0000-0000-0000DF040000}"/>
    <cellStyle name="5x indented GHG Textfiels 3 3 2 3" xfId="1276" xr:uid="{00000000-0005-0000-0000-0000E0040000}"/>
    <cellStyle name="5x indented GHG Textfiels 3 3 2 4" xfId="1277" xr:uid="{00000000-0005-0000-0000-0000E1040000}"/>
    <cellStyle name="5x indented GHG Textfiels 3 3 3" xfId="1278" xr:uid="{00000000-0005-0000-0000-0000E2040000}"/>
    <cellStyle name="5x indented GHG Textfiels 3 3 3 2" xfId="1279" xr:uid="{00000000-0005-0000-0000-0000E3040000}"/>
    <cellStyle name="5x indented GHG Textfiels 3 3 3 2 2" xfId="1280" xr:uid="{00000000-0005-0000-0000-0000E4040000}"/>
    <cellStyle name="5x indented GHG Textfiels 3 3 3 3" xfId="1281" xr:uid="{00000000-0005-0000-0000-0000E5040000}"/>
    <cellStyle name="5x indented GHG Textfiels 3 3 3 4" xfId="1282" xr:uid="{00000000-0005-0000-0000-0000E6040000}"/>
    <cellStyle name="5x indented GHG Textfiels 3 3 4" xfId="1283" xr:uid="{00000000-0005-0000-0000-0000E7040000}"/>
    <cellStyle name="5x indented GHG Textfiels 3 3 4 2" xfId="1284" xr:uid="{00000000-0005-0000-0000-0000E8040000}"/>
    <cellStyle name="5x indented GHG Textfiels 3 3 4 2 2" xfId="1285" xr:uid="{00000000-0005-0000-0000-0000E9040000}"/>
    <cellStyle name="5x indented GHG Textfiels 3 3 4 3" xfId="1286" xr:uid="{00000000-0005-0000-0000-0000EA040000}"/>
    <cellStyle name="5x indented GHG Textfiels 3 3 4 4" xfId="1287" xr:uid="{00000000-0005-0000-0000-0000EB040000}"/>
    <cellStyle name="5x indented GHG Textfiels 3 3 5" xfId="1288" xr:uid="{00000000-0005-0000-0000-0000EC040000}"/>
    <cellStyle name="5x indented GHG Textfiels 3 3 5 2" xfId="1289" xr:uid="{00000000-0005-0000-0000-0000ED040000}"/>
    <cellStyle name="5x indented GHG Textfiels 3 3 6" xfId="1290" xr:uid="{00000000-0005-0000-0000-0000EE040000}"/>
    <cellStyle name="5x indented GHG Textfiels 3 3 7" xfId="1291" xr:uid="{00000000-0005-0000-0000-0000EF040000}"/>
    <cellStyle name="5x indented GHG Textfiels 3 4" xfId="1292" xr:uid="{00000000-0005-0000-0000-0000F0040000}"/>
    <cellStyle name="5x indented GHG Textfiels 3 4 2" xfId="1293" xr:uid="{00000000-0005-0000-0000-0000F1040000}"/>
    <cellStyle name="5x indented GHG Textfiels 3 5" xfId="1294" xr:uid="{00000000-0005-0000-0000-0000F2040000}"/>
    <cellStyle name="5x indented GHG Textfiels 3 6" xfId="1295" xr:uid="{00000000-0005-0000-0000-0000F3040000}"/>
    <cellStyle name="5x indented GHG Textfiels 4" xfId="1296" xr:uid="{00000000-0005-0000-0000-0000F4040000}"/>
    <cellStyle name="5x indented GHG Textfiels 5" xfId="1297" xr:uid="{00000000-0005-0000-0000-0000F5040000}"/>
    <cellStyle name="5x indented GHG Textfiels 6" xfId="1298" xr:uid="{00000000-0005-0000-0000-0000F6040000}"/>
    <cellStyle name="5x indented GHG Textfiels 7" xfId="1299" xr:uid="{00000000-0005-0000-0000-0000F7040000}"/>
    <cellStyle name="5x indented GHG Textfiels_Table 4(II)" xfId="1300" xr:uid="{00000000-0005-0000-0000-0000F8040000}"/>
    <cellStyle name="60 % - Accent1" xfId="1301" xr:uid="{00000000-0005-0000-0000-0000F9040000}"/>
    <cellStyle name="60 % - Accent2" xfId="1302" xr:uid="{00000000-0005-0000-0000-0000FA040000}"/>
    <cellStyle name="60 % - Accent3" xfId="1303" xr:uid="{00000000-0005-0000-0000-0000FB040000}"/>
    <cellStyle name="60 % - Accent4" xfId="1304" xr:uid="{00000000-0005-0000-0000-0000FC040000}"/>
    <cellStyle name="60 % - Accent5" xfId="1305" xr:uid="{00000000-0005-0000-0000-0000FD040000}"/>
    <cellStyle name="60 % - Accent6" xfId="1306" xr:uid="{00000000-0005-0000-0000-0000FE040000}"/>
    <cellStyle name="60 % - Akzent1" xfId="1307" xr:uid="{00000000-0005-0000-0000-0000FF040000}"/>
    <cellStyle name="60 % - Akzent1 2" xfId="1308" xr:uid="{00000000-0005-0000-0000-000000050000}"/>
    <cellStyle name="60 % - Akzent1 3" xfId="1309" xr:uid="{00000000-0005-0000-0000-000001050000}"/>
    <cellStyle name="60 % - Akzent2" xfId="1310" xr:uid="{00000000-0005-0000-0000-000002050000}"/>
    <cellStyle name="60 % - Akzent2 2" xfId="1311" xr:uid="{00000000-0005-0000-0000-000003050000}"/>
    <cellStyle name="60 % - Akzent2 3" xfId="1312" xr:uid="{00000000-0005-0000-0000-000004050000}"/>
    <cellStyle name="60 % - Akzent3" xfId="1313" xr:uid="{00000000-0005-0000-0000-000005050000}"/>
    <cellStyle name="60 % - Akzent3 2" xfId="1314" xr:uid="{00000000-0005-0000-0000-000006050000}"/>
    <cellStyle name="60 % - Akzent3 3" xfId="1315" xr:uid="{00000000-0005-0000-0000-000007050000}"/>
    <cellStyle name="60 % - Akzent4" xfId="1316" xr:uid="{00000000-0005-0000-0000-000008050000}"/>
    <cellStyle name="60 % - Akzent4 2" xfId="1317" xr:uid="{00000000-0005-0000-0000-000009050000}"/>
    <cellStyle name="60 % - Akzent4 3" xfId="1318" xr:uid="{00000000-0005-0000-0000-00000A050000}"/>
    <cellStyle name="60 % - Akzent5" xfId="1319" xr:uid="{00000000-0005-0000-0000-00000B050000}"/>
    <cellStyle name="60 % - Akzent5 2" xfId="1320" xr:uid="{00000000-0005-0000-0000-00000C050000}"/>
    <cellStyle name="60 % - Akzent5 3" xfId="1321" xr:uid="{00000000-0005-0000-0000-00000D050000}"/>
    <cellStyle name="60 % - Akzent6" xfId="1322" xr:uid="{00000000-0005-0000-0000-00000E050000}"/>
    <cellStyle name="60 % - Akzent6 2" xfId="1323" xr:uid="{00000000-0005-0000-0000-00000F050000}"/>
    <cellStyle name="60 % - Akzent6 3" xfId="1324" xr:uid="{00000000-0005-0000-0000-000010050000}"/>
    <cellStyle name="60 % - Accent1 2" xfId="1325" xr:uid="{00000000-0005-0000-0000-000011050000}"/>
    <cellStyle name="60 % - Accent2 2" xfId="1326" xr:uid="{00000000-0005-0000-0000-000012050000}"/>
    <cellStyle name="60 % - Accent3 2" xfId="1327" xr:uid="{00000000-0005-0000-0000-000013050000}"/>
    <cellStyle name="60 % - Accent4 2" xfId="1328" xr:uid="{00000000-0005-0000-0000-000014050000}"/>
    <cellStyle name="60 % - Accent5 2" xfId="1329" xr:uid="{00000000-0005-0000-0000-000015050000}"/>
    <cellStyle name="60 % - Accent6 2" xfId="1330" xr:uid="{00000000-0005-0000-0000-000016050000}"/>
    <cellStyle name="60% - Accent1" xfId="1331" xr:uid="{00000000-0005-0000-0000-000017050000}"/>
    <cellStyle name="60% - Accent1 2" xfId="1332" xr:uid="{00000000-0005-0000-0000-000018050000}"/>
    <cellStyle name="60% - Accent1 2 2" xfId="1333" xr:uid="{00000000-0005-0000-0000-000019050000}"/>
    <cellStyle name="60% - Accent1 2 3" xfId="1334" xr:uid="{00000000-0005-0000-0000-00001A050000}"/>
    <cellStyle name="60% - Accent1 2 4" xfId="1335" xr:uid="{00000000-0005-0000-0000-00001B050000}"/>
    <cellStyle name="60% - Accent1 3" xfId="1336" xr:uid="{00000000-0005-0000-0000-00001C050000}"/>
    <cellStyle name="60% - Accent2" xfId="1337" xr:uid="{00000000-0005-0000-0000-00001D050000}"/>
    <cellStyle name="60% - Accent2 2" xfId="1338" xr:uid="{00000000-0005-0000-0000-00001E050000}"/>
    <cellStyle name="60% - Accent2 2 2" xfId="1339" xr:uid="{00000000-0005-0000-0000-00001F050000}"/>
    <cellStyle name="60% - Accent2 2 3" xfId="1340" xr:uid="{00000000-0005-0000-0000-000020050000}"/>
    <cellStyle name="60% - Accent2 2 4" xfId="1341" xr:uid="{00000000-0005-0000-0000-000021050000}"/>
    <cellStyle name="60% - Accent2 3" xfId="1342" xr:uid="{00000000-0005-0000-0000-000022050000}"/>
    <cellStyle name="60% - Accent3" xfId="1343" xr:uid="{00000000-0005-0000-0000-000023050000}"/>
    <cellStyle name="60% - Accent3 2" xfId="1344" xr:uid="{00000000-0005-0000-0000-000024050000}"/>
    <cellStyle name="60% - Accent3 2 2" xfId="1345" xr:uid="{00000000-0005-0000-0000-000025050000}"/>
    <cellStyle name="60% - Accent3 2 3" xfId="1346" xr:uid="{00000000-0005-0000-0000-000026050000}"/>
    <cellStyle name="60% - Accent3 2 4" xfId="1347" xr:uid="{00000000-0005-0000-0000-000027050000}"/>
    <cellStyle name="60% - Accent3 3" xfId="1348" xr:uid="{00000000-0005-0000-0000-000028050000}"/>
    <cellStyle name="60% - Accent4" xfId="1349" xr:uid="{00000000-0005-0000-0000-000029050000}"/>
    <cellStyle name="60% - Accent4 2" xfId="1350" xr:uid="{00000000-0005-0000-0000-00002A050000}"/>
    <cellStyle name="60% - Accent4 2 2" xfId="1351" xr:uid="{00000000-0005-0000-0000-00002B050000}"/>
    <cellStyle name="60% - Accent4 2 3" xfId="1352" xr:uid="{00000000-0005-0000-0000-00002C050000}"/>
    <cellStyle name="60% - Accent4 2 4" xfId="1353" xr:uid="{00000000-0005-0000-0000-00002D050000}"/>
    <cellStyle name="60% - Accent4 3" xfId="1354" xr:uid="{00000000-0005-0000-0000-00002E050000}"/>
    <cellStyle name="60% - Accent5" xfId="1355" xr:uid="{00000000-0005-0000-0000-00002F050000}"/>
    <cellStyle name="60% - Accent5 2" xfId="1356" xr:uid="{00000000-0005-0000-0000-000030050000}"/>
    <cellStyle name="60% - Accent5 2 2" xfId="1357" xr:uid="{00000000-0005-0000-0000-000031050000}"/>
    <cellStyle name="60% - Accent5 2 3" xfId="1358" xr:uid="{00000000-0005-0000-0000-000032050000}"/>
    <cellStyle name="60% - Accent5 2 4" xfId="1359" xr:uid="{00000000-0005-0000-0000-000033050000}"/>
    <cellStyle name="60% - Accent5 3" xfId="1360" xr:uid="{00000000-0005-0000-0000-000034050000}"/>
    <cellStyle name="60% - Accent6" xfId="1361" xr:uid="{00000000-0005-0000-0000-000035050000}"/>
    <cellStyle name="60% - Accent6 2" xfId="1362" xr:uid="{00000000-0005-0000-0000-000036050000}"/>
    <cellStyle name="60% - Accent6 2 2" xfId="1363" xr:uid="{00000000-0005-0000-0000-000037050000}"/>
    <cellStyle name="60% - Accent6 2 3" xfId="1364" xr:uid="{00000000-0005-0000-0000-000038050000}"/>
    <cellStyle name="60% - Accent6 2 4" xfId="1365" xr:uid="{00000000-0005-0000-0000-000039050000}"/>
    <cellStyle name="60% - Accent6 3" xfId="1366" xr:uid="{00000000-0005-0000-0000-00003A050000}"/>
    <cellStyle name="60% - Akzent1" xfId="1367" xr:uid="{00000000-0005-0000-0000-00003B050000}"/>
    <cellStyle name="60% - Akzent2" xfId="1368" xr:uid="{00000000-0005-0000-0000-00003C050000}"/>
    <cellStyle name="60% - Akzent3" xfId="1369" xr:uid="{00000000-0005-0000-0000-00003D050000}"/>
    <cellStyle name="60% - Akzent4" xfId="1370" xr:uid="{00000000-0005-0000-0000-00003E050000}"/>
    <cellStyle name="60% - Akzent5" xfId="1371" xr:uid="{00000000-0005-0000-0000-00003F050000}"/>
    <cellStyle name="60% - Akzent6" xfId="1372" xr:uid="{00000000-0005-0000-0000-000040050000}"/>
    <cellStyle name="60% - Colore 1" xfId="1373" xr:uid="{00000000-0005-0000-0000-000041050000}"/>
    <cellStyle name="60% - Colore 2" xfId="1374" xr:uid="{00000000-0005-0000-0000-000042050000}"/>
    <cellStyle name="60% - Colore 3" xfId="1375" xr:uid="{00000000-0005-0000-0000-000043050000}"/>
    <cellStyle name="60% - Colore 4" xfId="1376" xr:uid="{00000000-0005-0000-0000-000044050000}"/>
    <cellStyle name="60% - Colore 5" xfId="1377" xr:uid="{00000000-0005-0000-0000-000045050000}"/>
    <cellStyle name="60% - Colore 6" xfId="1378" xr:uid="{00000000-0005-0000-0000-000046050000}"/>
    <cellStyle name="60% - Dekorfärg1" xfId="1379" xr:uid="{00000000-0005-0000-0000-000047050000}"/>
    <cellStyle name="60% - Dekorfärg2" xfId="1380" xr:uid="{00000000-0005-0000-0000-000048050000}"/>
    <cellStyle name="60% - Dekorfärg3" xfId="1381" xr:uid="{00000000-0005-0000-0000-000049050000}"/>
    <cellStyle name="60% - Dekorfärg4" xfId="1382" xr:uid="{00000000-0005-0000-0000-00004A050000}"/>
    <cellStyle name="60% - Dekorfärg5" xfId="1383" xr:uid="{00000000-0005-0000-0000-00004B050000}"/>
    <cellStyle name="60% - Dekorfärg6" xfId="1384" xr:uid="{00000000-0005-0000-0000-00004C050000}"/>
    <cellStyle name="60% - Énfasis1" xfId="1385" xr:uid="{00000000-0005-0000-0000-00004D050000}"/>
    <cellStyle name="60% - Énfasis2" xfId="1386" xr:uid="{00000000-0005-0000-0000-00004E050000}"/>
    <cellStyle name="60% - Énfasis3" xfId="1387" xr:uid="{00000000-0005-0000-0000-00004F050000}"/>
    <cellStyle name="60% - Énfasis4" xfId="1388" xr:uid="{00000000-0005-0000-0000-000050050000}"/>
    <cellStyle name="60% - Énfasis5" xfId="1389" xr:uid="{00000000-0005-0000-0000-000051050000}"/>
    <cellStyle name="60% - Énfasis6" xfId="1390" xr:uid="{00000000-0005-0000-0000-000052050000}"/>
    <cellStyle name="Accent" xfId="1391" xr:uid="{00000000-0005-0000-0000-000053050000}"/>
    <cellStyle name="Accent 1" xfId="1392" xr:uid="{00000000-0005-0000-0000-000054050000}"/>
    <cellStyle name="Accent 2" xfId="1393" xr:uid="{00000000-0005-0000-0000-000055050000}"/>
    <cellStyle name="Accent 3" xfId="1394" xr:uid="{00000000-0005-0000-0000-000056050000}"/>
    <cellStyle name="Accent1 2" xfId="1395" xr:uid="{00000000-0005-0000-0000-000057050000}"/>
    <cellStyle name="Accent1 2 2" xfId="1396" xr:uid="{00000000-0005-0000-0000-000058050000}"/>
    <cellStyle name="Accent1 2 3" xfId="1397" xr:uid="{00000000-0005-0000-0000-000059050000}"/>
    <cellStyle name="Accent1 2 4" xfId="1398" xr:uid="{00000000-0005-0000-0000-00005A050000}"/>
    <cellStyle name="Accent1 3" xfId="1399" xr:uid="{00000000-0005-0000-0000-00005B050000}"/>
    <cellStyle name="Accent1 4" xfId="1400" xr:uid="{00000000-0005-0000-0000-00005C050000}"/>
    <cellStyle name="Accent2 2" xfId="1401" xr:uid="{00000000-0005-0000-0000-00005D050000}"/>
    <cellStyle name="Accent2 2 2" xfId="1402" xr:uid="{00000000-0005-0000-0000-00005E050000}"/>
    <cellStyle name="Accent2 2 3" xfId="1403" xr:uid="{00000000-0005-0000-0000-00005F050000}"/>
    <cellStyle name="Accent2 2 4" xfId="1404" xr:uid="{00000000-0005-0000-0000-000060050000}"/>
    <cellStyle name="Accent2 3" xfId="1405" xr:uid="{00000000-0005-0000-0000-000061050000}"/>
    <cellStyle name="Accent2 4" xfId="1406" xr:uid="{00000000-0005-0000-0000-000062050000}"/>
    <cellStyle name="Accent3 2" xfId="1407" xr:uid="{00000000-0005-0000-0000-000063050000}"/>
    <cellStyle name="Accent3 2 2" xfId="1408" xr:uid="{00000000-0005-0000-0000-000064050000}"/>
    <cellStyle name="Accent3 2 3" xfId="1409" xr:uid="{00000000-0005-0000-0000-000065050000}"/>
    <cellStyle name="Accent3 2 4" xfId="1410" xr:uid="{00000000-0005-0000-0000-000066050000}"/>
    <cellStyle name="Accent3 3" xfId="1411" xr:uid="{00000000-0005-0000-0000-000067050000}"/>
    <cellStyle name="Accent3 4" xfId="1412" xr:uid="{00000000-0005-0000-0000-000068050000}"/>
    <cellStyle name="Accent4 2" xfId="1413" xr:uid="{00000000-0005-0000-0000-000069050000}"/>
    <cellStyle name="Accent4 2 2" xfId="1414" xr:uid="{00000000-0005-0000-0000-00006A050000}"/>
    <cellStyle name="Accent4 2 3" xfId="1415" xr:uid="{00000000-0005-0000-0000-00006B050000}"/>
    <cellStyle name="Accent4 2 4" xfId="1416" xr:uid="{00000000-0005-0000-0000-00006C050000}"/>
    <cellStyle name="Accent4 3" xfId="1417" xr:uid="{00000000-0005-0000-0000-00006D050000}"/>
    <cellStyle name="Accent4 4" xfId="1418" xr:uid="{00000000-0005-0000-0000-00006E050000}"/>
    <cellStyle name="Accent5 2" xfId="1419" xr:uid="{00000000-0005-0000-0000-00006F050000}"/>
    <cellStyle name="Accent5 2 2" xfId="1420" xr:uid="{00000000-0005-0000-0000-000070050000}"/>
    <cellStyle name="Accent5 2 3" xfId="1421" xr:uid="{00000000-0005-0000-0000-000071050000}"/>
    <cellStyle name="Accent5 3" xfId="1422" xr:uid="{00000000-0005-0000-0000-000072050000}"/>
    <cellStyle name="Accent5 4" xfId="1423" xr:uid="{00000000-0005-0000-0000-000073050000}"/>
    <cellStyle name="Accent6 2" xfId="1424" xr:uid="{00000000-0005-0000-0000-000074050000}"/>
    <cellStyle name="Accent6 2 2" xfId="1425" xr:uid="{00000000-0005-0000-0000-000075050000}"/>
    <cellStyle name="Accent6 2 3" xfId="1426" xr:uid="{00000000-0005-0000-0000-000076050000}"/>
    <cellStyle name="Accent6 2 4" xfId="1427" xr:uid="{00000000-0005-0000-0000-000077050000}"/>
    <cellStyle name="Accent6 3" xfId="1428" xr:uid="{00000000-0005-0000-0000-000078050000}"/>
    <cellStyle name="Accent6 4" xfId="1429" xr:uid="{00000000-0005-0000-0000-000079050000}"/>
    <cellStyle name="AggblueBoldCels" xfId="1430" xr:uid="{00000000-0005-0000-0000-00007A050000}"/>
    <cellStyle name="AggblueBoldCels 2" xfId="1431" xr:uid="{00000000-0005-0000-0000-00007B050000}"/>
    <cellStyle name="AggblueBoldCels_CRFReport-template" xfId="1432" xr:uid="{00000000-0005-0000-0000-00007C050000}"/>
    <cellStyle name="AggblueCels" xfId="1433" xr:uid="{00000000-0005-0000-0000-00007D050000}"/>
    <cellStyle name="AggblueCels 2" xfId="1434" xr:uid="{00000000-0005-0000-0000-00007E050000}"/>
    <cellStyle name="AggblueCels_1x" xfId="1435" xr:uid="{00000000-0005-0000-0000-00007F050000}"/>
    <cellStyle name="AggBoldCells" xfId="1436" xr:uid="{00000000-0005-0000-0000-000080050000}"/>
    <cellStyle name="AggBoldCells 2" xfId="1437" xr:uid="{00000000-0005-0000-0000-000081050000}"/>
    <cellStyle name="AggBoldCells 3" xfId="1438" xr:uid="{00000000-0005-0000-0000-000082050000}"/>
    <cellStyle name="AggBoldCells 4" xfId="1439" xr:uid="{00000000-0005-0000-0000-000083050000}"/>
    <cellStyle name="AggCels" xfId="1440" xr:uid="{00000000-0005-0000-0000-000084050000}"/>
    <cellStyle name="AggCels 2" xfId="1441" xr:uid="{00000000-0005-0000-0000-000085050000}"/>
    <cellStyle name="AggCels 3" xfId="1442" xr:uid="{00000000-0005-0000-0000-000086050000}"/>
    <cellStyle name="AggCels 4" xfId="1443" xr:uid="{00000000-0005-0000-0000-000087050000}"/>
    <cellStyle name="AggCels_T(2)" xfId="1444" xr:uid="{00000000-0005-0000-0000-000088050000}"/>
    <cellStyle name="AggGreen" xfId="1445" xr:uid="{00000000-0005-0000-0000-000089050000}"/>
    <cellStyle name="AggGreen 2" xfId="1446" xr:uid="{00000000-0005-0000-0000-00008A050000}"/>
    <cellStyle name="AggGreen 2 2" xfId="1447" xr:uid="{00000000-0005-0000-0000-00008B050000}"/>
    <cellStyle name="AggGreen 2 2 2" xfId="1448" xr:uid="{00000000-0005-0000-0000-00008C050000}"/>
    <cellStyle name="AggGreen 2 2 2 2" xfId="1449" xr:uid="{00000000-0005-0000-0000-00008D050000}"/>
    <cellStyle name="AggGreen 2 2 2 2 2" xfId="1450" xr:uid="{00000000-0005-0000-0000-00008E050000}"/>
    <cellStyle name="AggGreen 2 2 2 3" xfId="1451" xr:uid="{00000000-0005-0000-0000-00008F050000}"/>
    <cellStyle name="AggGreen 2 2 3" xfId="1452" xr:uid="{00000000-0005-0000-0000-000090050000}"/>
    <cellStyle name="AggGreen 2 2 3 2" xfId="1453" xr:uid="{00000000-0005-0000-0000-000091050000}"/>
    <cellStyle name="AggGreen 2 2 4" xfId="1454" xr:uid="{00000000-0005-0000-0000-000092050000}"/>
    <cellStyle name="AggGreen 2 3" xfId="1455" xr:uid="{00000000-0005-0000-0000-000093050000}"/>
    <cellStyle name="AggGreen 2 3 2" xfId="1456" xr:uid="{00000000-0005-0000-0000-000094050000}"/>
    <cellStyle name="AggGreen 2 3 2 2" xfId="1457" xr:uid="{00000000-0005-0000-0000-000095050000}"/>
    <cellStyle name="AggGreen 2 3 2 2 2" xfId="1458" xr:uid="{00000000-0005-0000-0000-000096050000}"/>
    <cellStyle name="AggGreen 2 3 2 3" xfId="1459" xr:uid="{00000000-0005-0000-0000-000097050000}"/>
    <cellStyle name="AggGreen 2 3 3" xfId="1460" xr:uid="{00000000-0005-0000-0000-000098050000}"/>
    <cellStyle name="AggGreen 2 3 3 2" xfId="1461" xr:uid="{00000000-0005-0000-0000-000099050000}"/>
    <cellStyle name="AggGreen 2 3 3 2 2" xfId="1462" xr:uid="{00000000-0005-0000-0000-00009A050000}"/>
    <cellStyle name="AggGreen 2 3 3 3" xfId="1463" xr:uid="{00000000-0005-0000-0000-00009B050000}"/>
    <cellStyle name="AggGreen 2 3 4" xfId="1464" xr:uid="{00000000-0005-0000-0000-00009C050000}"/>
    <cellStyle name="AggGreen 2 3 4 2" xfId="1465" xr:uid="{00000000-0005-0000-0000-00009D050000}"/>
    <cellStyle name="AggGreen 2 3 4 2 2" xfId="1466" xr:uid="{00000000-0005-0000-0000-00009E050000}"/>
    <cellStyle name="AggGreen 2 3 4 3" xfId="1467" xr:uid="{00000000-0005-0000-0000-00009F050000}"/>
    <cellStyle name="AggGreen 2 3 5" xfId="1468" xr:uid="{00000000-0005-0000-0000-0000A0050000}"/>
    <cellStyle name="AggGreen 2 3 5 2" xfId="1469" xr:uid="{00000000-0005-0000-0000-0000A1050000}"/>
    <cellStyle name="AggGreen 2 3 6" xfId="1470" xr:uid="{00000000-0005-0000-0000-0000A2050000}"/>
    <cellStyle name="AggGreen 2 4" xfId="1471" xr:uid="{00000000-0005-0000-0000-0000A3050000}"/>
    <cellStyle name="AggGreen 2 4 2" xfId="1472" xr:uid="{00000000-0005-0000-0000-0000A4050000}"/>
    <cellStyle name="AggGreen 2 5" xfId="1473" xr:uid="{00000000-0005-0000-0000-0000A5050000}"/>
    <cellStyle name="AggGreen 3" xfId="1474" xr:uid="{00000000-0005-0000-0000-0000A6050000}"/>
    <cellStyle name="AggGreen 3 2" xfId="1475" xr:uid="{00000000-0005-0000-0000-0000A7050000}"/>
    <cellStyle name="AggGreen 3 2 2" xfId="1476" xr:uid="{00000000-0005-0000-0000-0000A8050000}"/>
    <cellStyle name="AggGreen 3 2 2 2" xfId="1477" xr:uid="{00000000-0005-0000-0000-0000A9050000}"/>
    <cellStyle name="AggGreen 3 2 3" xfId="1478" xr:uid="{00000000-0005-0000-0000-0000AA050000}"/>
    <cellStyle name="AggGreen 3 3" xfId="1479" xr:uid="{00000000-0005-0000-0000-0000AB050000}"/>
    <cellStyle name="AggGreen 3 3 2" xfId="1480" xr:uid="{00000000-0005-0000-0000-0000AC050000}"/>
    <cellStyle name="AggGreen 3 4" xfId="1481" xr:uid="{00000000-0005-0000-0000-0000AD050000}"/>
    <cellStyle name="AggGreen 4" xfId="1482" xr:uid="{00000000-0005-0000-0000-0000AE050000}"/>
    <cellStyle name="AggGreen 4 2" xfId="1483" xr:uid="{00000000-0005-0000-0000-0000AF050000}"/>
    <cellStyle name="AggGreen 4 2 2" xfId="1484" xr:uid="{00000000-0005-0000-0000-0000B0050000}"/>
    <cellStyle name="AggGreen 4 2 2 2" xfId="1485" xr:uid="{00000000-0005-0000-0000-0000B1050000}"/>
    <cellStyle name="AggGreen 4 2 3" xfId="1486" xr:uid="{00000000-0005-0000-0000-0000B2050000}"/>
    <cellStyle name="AggGreen 4 3" xfId="1487" xr:uid="{00000000-0005-0000-0000-0000B3050000}"/>
    <cellStyle name="AggGreen 4 3 2" xfId="1488" xr:uid="{00000000-0005-0000-0000-0000B4050000}"/>
    <cellStyle name="AggGreen 4 3 2 2" xfId="1489" xr:uid="{00000000-0005-0000-0000-0000B5050000}"/>
    <cellStyle name="AggGreen 4 3 3" xfId="1490" xr:uid="{00000000-0005-0000-0000-0000B6050000}"/>
    <cellStyle name="AggGreen 4 4" xfId="1491" xr:uid="{00000000-0005-0000-0000-0000B7050000}"/>
    <cellStyle name="AggGreen 4 4 2" xfId="1492" xr:uid="{00000000-0005-0000-0000-0000B8050000}"/>
    <cellStyle name="AggGreen 4 4 2 2" xfId="1493" xr:uid="{00000000-0005-0000-0000-0000B9050000}"/>
    <cellStyle name="AggGreen 4 4 3" xfId="1494" xr:uid="{00000000-0005-0000-0000-0000BA050000}"/>
    <cellStyle name="AggGreen 4 5" xfId="1495" xr:uid="{00000000-0005-0000-0000-0000BB050000}"/>
    <cellStyle name="AggGreen 4 5 2" xfId="1496" xr:uid="{00000000-0005-0000-0000-0000BC050000}"/>
    <cellStyle name="AggGreen 4 6" xfId="1497" xr:uid="{00000000-0005-0000-0000-0000BD050000}"/>
    <cellStyle name="AggGreen 5" xfId="1498" xr:uid="{00000000-0005-0000-0000-0000BE050000}"/>
    <cellStyle name="AggGreen 5 2" xfId="1499" xr:uid="{00000000-0005-0000-0000-0000BF050000}"/>
    <cellStyle name="AggGreen 6" xfId="1500" xr:uid="{00000000-0005-0000-0000-0000C0050000}"/>
    <cellStyle name="AggGreen_Bbdr" xfId="1501" xr:uid="{00000000-0005-0000-0000-0000C1050000}"/>
    <cellStyle name="AggGreen12" xfId="1502" xr:uid="{00000000-0005-0000-0000-0000C2050000}"/>
    <cellStyle name="AggGreen12 2" xfId="1503" xr:uid="{00000000-0005-0000-0000-0000C3050000}"/>
    <cellStyle name="AggGreen12 2 2" xfId="1504" xr:uid="{00000000-0005-0000-0000-0000C4050000}"/>
    <cellStyle name="AggGreen12 2 2 2" xfId="1505" xr:uid="{00000000-0005-0000-0000-0000C5050000}"/>
    <cellStyle name="AggGreen12 2 2 2 2" xfId="1506" xr:uid="{00000000-0005-0000-0000-0000C6050000}"/>
    <cellStyle name="AggGreen12 2 2 2 2 2" xfId="1507" xr:uid="{00000000-0005-0000-0000-0000C7050000}"/>
    <cellStyle name="AggGreen12 2 2 2 3" xfId="1508" xr:uid="{00000000-0005-0000-0000-0000C8050000}"/>
    <cellStyle name="AggGreen12 2 2 3" xfId="1509" xr:uid="{00000000-0005-0000-0000-0000C9050000}"/>
    <cellStyle name="AggGreen12 2 2 3 2" xfId="1510" xr:uid="{00000000-0005-0000-0000-0000CA050000}"/>
    <cellStyle name="AggGreen12 2 2 4" xfId="1511" xr:uid="{00000000-0005-0000-0000-0000CB050000}"/>
    <cellStyle name="AggGreen12 2 3" xfId="1512" xr:uid="{00000000-0005-0000-0000-0000CC050000}"/>
    <cellStyle name="AggGreen12 2 3 2" xfId="1513" xr:uid="{00000000-0005-0000-0000-0000CD050000}"/>
    <cellStyle name="AggGreen12 2 3 2 2" xfId="1514" xr:uid="{00000000-0005-0000-0000-0000CE050000}"/>
    <cellStyle name="AggGreen12 2 3 2 2 2" xfId="1515" xr:uid="{00000000-0005-0000-0000-0000CF050000}"/>
    <cellStyle name="AggGreen12 2 3 2 3" xfId="1516" xr:uid="{00000000-0005-0000-0000-0000D0050000}"/>
    <cellStyle name="AggGreen12 2 3 3" xfId="1517" xr:uid="{00000000-0005-0000-0000-0000D1050000}"/>
    <cellStyle name="AggGreen12 2 3 3 2" xfId="1518" xr:uid="{00000000-0005-0000-0000-0000D2050000}"/>
    <cellStyle name="AggGreen12 2 3 3 2 2" xfId="1519" xr:uid="{00000000-0005-0000-0000-0000D3050000}"/>
    <cellStyle name="AggGreen12 2 3 3 3" xfId="1520" xr:uid="{00000000-0005-0000-0000-0000D4050000}"/>
    <cellStyle name="AggGreen12 2 3 4" xfId="1521" xr:uid="{00000000-0005-0000-0000-0000D5050000}"/>
    <cellStyle name="AggGreen12 2 3 4 2" xfId="1522" xr:uid="{00000000-0005-0000-0000-0000D6050000}"/>
    <cellStyle name="AggGreen12 2 3 4 2 2" xfId="1523" xr:uid="{00000000-0005-0000-0000-0000D7050000}"/>
    <cellStyle name="AggGreen12 2 3 4 3" xfId="1524" xr:uid="{00000000-0005-0000-0000-0000D8050000}"/>
    <cellStyle name="AggGreen12 2 3 5" xfId="1525" xr:uid="{00000000-0005-0000-0000-0000D9050000}"/>
    <cellStyle name="AggGreen12 2 3 5 2" xfId="1526" xr:uid="{00000000-0005-0000-0000-0000DA050000}"/>
    <cellStyle name="AggGreen12 2 3 6" xfId="1527" xr:uid="{00000000-0005-0000-0000-0000DB050000}"/>
    <cellStyle name="AggGreen12 2 4" xfId="1528" xr:uid="{00000000-0005-0000-0000-0000DC050000}"/>
    <cellStyle name="AggGreen12 2 4 2" xfId="1529" xr:uid="{00000000-0005-0000-0000-0000DD050000}"/>
    <cellStyle name="AggGreen12 2 5" xfId="1530" xr:uid="{00000000-0005-0000-0000-0000DE050000}"/>
    <cellStyle name="AggGreen12 3" xfId="1531" xr:uid="{00000000-0005-0000-0000-0000DF050000}"/>
    <cellStyle name="AggGreen12 3 2" xfId="1532" xr:uid="{00000000-0005-0000-0000-0000E0050000}"/>
    <cellStyle name="AggGreen12 3 2 2" xfId="1533" xr:uid="{00000000-0005-0000-0000-0000E1050000}"/>
    <cellStyle name="AggGreen12 3 2 2 2" xfId="1534" xr:uid="{00000000-0005-0000-0000-0000E2050000}"/>
    <cellStyle name="AggGreen12 3 2 3" xfId="1535" xr:uid="{00000000-0005-0000-0000-0000E3050000}"/>
    <cellStyle name="AggGreen12 3 3" xfId="1536" xr:uid="{00000000-0005-0000-0000-0000E4050000}"/>
    <cellStyle name="AggGreen12 3 3 2" xfId="1537" xr:uid="{00000000-0005-0000-0000-0000E5050000}"/>
    <cellStyle name="AggGreen12 3 4" xfId="1538" xr:uid="{00000000-0005-0000-0000-0000E6050000}"/>
    <cellStyle name="AggGreen12 4" xfId="1539" xr:uid="{00000000-0005-0000-0000-0000E7050000}"/>
    <cellStyle name="AggGreen12 4 2" xfId="1540" xr:uid="{00000000-0005-0000-0000-0000E8050000}"/>
    <cellStyle name="AggGreen12 4 2 2" xfId="1541" xr:uid="{00000000-0005-0000-0000-0000E9050000}"/>
    <cellStyle name="AggGreen12 4 2 2 2" xfId="1542" xr:uid="{00000000-0005-0000-0000-0000EA050000}"/>
    <cellStyle name="AggGreen12 4 2 3" xfId="1543" xr:uid="{00000000-0005-0000-0000-0000EB050000}"/>
    <cellStyle name="AggGreen12 4 3" xfId="1544" xr:uid="{00000000-0005-0000-0000-0000EC050000}"/>
    <cellStyle name="AggGreen12 4 3 2" xfId="1545" xr:uid="{00000000-0005-0000-0000-0000ED050000}"/>
    <cellStyle name="AggGreen12 4 3 2 2" xfId="1546" xr:uid="{00000000-0005-0000-0000-0000EE050000}"/>
    <cellStyle name="AggGreen12 4 3 3" xfId="1547" xr:uid="{00000000-0005-0000-0000-0000EF050000}"/>
    <cellStyle name="AggGreen12 4 4" xfId="1548" xr:uid="{00000000-0005-0000-0000-0000F0050000}"/>
    <cellStyle name="AggGreen12 4 4 2" xfId="1549" xr:uid="{00000000-0005-0000-0000-0000F1050000}"/>
    <cellStyle name="AggGreen12 4 4 2 2" xfId="1550" xr:uid="{00000000-0005-0000-0000-0000F2050000}"/>
    <cellStyle name="AggGreen12 4 4 3" xfId="1551" xr:uid="{00000000-0005-0000-0000-0000F3050000}"/>
    <cellStyle name="AggGreen12 4 5" xfId="1552" xr:uid="{00000000-0005-0000-0000-0000F4050000}"/>
    <cellStyle name="AggGreen12 4 5 2" xfId="1553" xr:uid="{00000000-0005-0000-0000-0000F5050000}"/>
    <cellStyle name="AggGreen12 4 6" xfId="1554" xr:uid="{00000000-0005-0000-0000-0000F6050000}"/>
    <cellStyle name="AggGreen12 5" xfId="1555" xr:uid="{00000000-0005-0000-0000-0000F7050000}"/>
    <cellStyle name="AggGreen12 5 2" xfId="1556" xr:uid="{00000000-0005-0000-0000-0000F8050000}"/>
    <cellStyle name="AggGreen12 6" xfId="1557" xr:uid="{00000000-0005-0000-0000-0000F9050000}"/>
    <cellStyle name="AggOrange" xfId="1558" xr:uid="{00000000-0005-0000-0000-0000FA050000}"/>
    <cellStyle name="AggOrange 2" xfId="1559" xr:uid="{00000000-0005-0000-0000-0000FB050000}"/>
    <cellStyle name="AggOrange 2 2" xfId="1560" xr:uid="{00000000-0005-0000-0000-0000FC050000}"/>
    <cellStyle name="AggOrange 2 2 2" xfId="1561" xr:uid="{00000000-0005-0000-0000-0000FD050000}"/>
    <cellStyle name="AggOrange 2 2 2 2" xfId="1562" xr:uid="{00000000-0005-0000-0000-0000FE050000}"/>
    <cellStyle name="AggOrange 2 2 2 2 2" xfId="1563" xr:uid="{00000000-0005-0000-0000-0000FF050000}"/>
    <cellStyle name="AggOrange 2 2 2 3" xfId="1564" xr:uid="{00000000-0005-0000-0000-000000060000}"/>
    <cellStyle name="AggOrange 2 2 3" xfId="1565" xr:uid="{00000000-0005-0000-0000-000001060000}"/>
    <cellStyle name="AggOrange 2 2 3 2" xfId="1566" xr:uid="{00000000-0005-0000-0000-000002060000}"/>
    <cellStyle name="AggOrange 2 2 4" xfId="1567" xr:uid="{00000000-0005-0000-0000-000003060000}"/>
    <cellStyle name="AggOrange 2 3" xfId="1568" xr:uid="{00000000-0005-0000-0000-000004060000}"/>
    <cellStyle name="AggOrange 2 3 2" xfId="1569" xr:uid="{00000000-0005-0000-0000-000005060000}"/>
    <cellStyle name="AggOrange 2 3 2 2" xfId="1570" xr:uid="{00000000-0005-0000-0000-000006060000}"/>
    <cellStyle name="AggOrange 2 3 2 2 2" xfId="1571" xr:uid="{00000000-0005-0000-0000-000007060000}"/>
    <cellStyle name="AggOrange 2 3 2 3" xfId="1572" xr:uid="{00000000-0005-0000-0000-000008060000}"/>
    <cellStyle name="AggOrange 2 3 3" xfId="1573" xr:uid="{00000000-0005-0000-0000-000009060000}"/>
    <cellStyle name="AggOrange 2 3 3 2" xfId="1574" xr:uid="{00000000-0005-0000-0000-00000A060000}"/>
    <cellStyle name="AggOrange 2 3 3 2 2" xfId="1575" xr:uid="{00000000-0005-0000-0000-00000B060000}"/>
    <cellStyle name="AggOrange 2 3 3 3" xfId="1576" xr:uid="{00000000-0005-0000-0000-00000C060000}"/>
    <cellStyle name="AggOrange 2 3 4" xfId="1577" xr:uid="{00000000-0005-0000-0000-00000D060000}"/>
    <cellStyle name="AggOrange 2 3 4 2" xfId="1578" xr:uid="{00000000-0005-0000-0000-00000E060000}"/>
    <cellStyle name="AggOrange 2 3 4 2 2" xfId="1579" xr:uid="{00000000-0005-0000-0000-00000F060000}"/>
    <cellStyle name="AggOrange 2 3 4 3" xfId="1580" xr:uid="{00000000-0005-0000-0000-000010060000}"/>
    <cellStyle name="AggOrange 2 3 5" xfId="1581" xr:uid="{00000000-0005-0000-0000-000011060000}"/>
    <cellStyle name="AggOrange 2 3 5 2" xfId="1582" xr:uid="{00000000-0005-0000-0000-000012060000}"/>
    <cellStyle name="AggOrange 2 3 6" xfId="1583" xr:uid="{00000000-0005-0000-0000-000013060000}"/>
    <cellStyle name="AggOrange 2 4" xfId="1584" xr:uid="{00000000-0005-0000-0000-000014060000}"/>
    <cellStyle name="AggOrange 2 4 2" xfId="1585" xr:uid="{00000000-0005-0000-0000-000015060000}"/>
    <cellStyle name="AggOrange 2 5" xfId="1586" xr:uid="{00000000-0005-0000-0000-000016060000}"/>
    <cellStyle name="AggOrange 3" xfId="1587" xr:uid="{00000000-0005-0000-0000-000017060000}"/>
    <cellStyle name="AggOrange 3 2" xfId="1588" xr:uid="{00000000-0005-0000-0000-000018060000}"/>
    <cellStyle name="AggOrange 3 2 2" xfId="1589" xr:uid="{00000000-0005-0000-0000-000019060000}"/>
    <cellStyle name="AggOrange 3 2 2 2" xfId="1590" xr:uid="{00000000-0005-0000-0000-00001A060000}"/>
    <cellStyle name="AggOrange 3 2 3" xfId="1591" xr:uid="{00000000-0005-0000-0000-00001B060000}"/>
    <cellStyle name="AggOrange 3 3" xfId="1592" xr:uid="{00000000-0005-0000-0000-00001C060000}"/>
    <cellStyle name="AggOrange 3 3 2" xfId="1593" xr:uid="{00000000-0005-0000-0000-00001D060000}"/>
    <cellStyle name="AggOrange 3 4" xfId="1594" xr:uid="{00000000-0005-0000-0000-00001E060000}"/>
    <cellStyle name="AggOrange 4" xfId="1595" xr:uid="{00000000-0005-0000-0000-00001F060000}"/>
    <cellStyle name="AggOrange 4 2" xfId="1596" xr:uid="{00000000-0005-0000-0000-000020060000}"/>
    <cellStyle name="AggOrange 4 2 2" xfId="1597" xr:uid="{00000000-0005-0000-0000-000021060000}"/>
    <cellStyle name="AggOrange 4 2 2 2" xfId="1598" xr:uid="{00000000-0005-0000-0000-000022060000}"/>
    <cellStyle name="AggOrange 4 2 3" xfId="1599" xr:uid="{00000000-0005-0000-0000-000023060000}"/>
    <cellStyle name="AggOrange 4 3" xfId="1600" xr:uid="{00000000-0005-0000-0000-000024060000}"/>
    <cellStyle name="AggOrange 4 3 2" xfId="1601" xr:uid="{00000000-0005-0000-0000-000025060000}"/>
    <cellStyle name="AggOrange 4 3 2 2" xfId="1602" xr:uid="{00000000-0005-0000-0000-000026060000}"/>
    <cellStyle name="AggOrange 4 3 3" xfId="1603" xr:uid="{00000000-0005-0000-0000-000027060000}"/>
    <cellStyle name="AggOrange 4 4" xfId="1604" xr:uid="{00000000-0005-0000-0000-000028060000}"/>
    <cellStyle name="AggOrange 4 4 2" xfId="1605" xr:uid="{00000000-0005-0000-0000-000029060000}"/>
    <cellStyle name="AggOrange 4 4 2 2" xfId="1606" xr:uid="{00000000-0005-0000-0000-00002A060000}"/>
    <cellStyle name="AggOrange 4 4 3" xfId="1607" xr:uid="{00000000-0005-0000-0000-00002B060000}"/>
    <cellStyle name="AggOrange 4 5" xfId="1608" xr:uid="{00000000-0005-0000-0000-00002C060000}"/>
    <cellStyle name="AggOrange 4 5 2" xfId="1609" xr:uid="{00000000-0005-0000-0000-00002D060000}"/>
    <cellStyle name="AggOrange 4 6" xfId="1610" xr:uid="{00000000-0005-0000-0000-00002E060000}"/>
    <cellStyle name="AggOrange 5" xfId="1611" xr:uid="{00000000-0005-0000-0000-00002F060000}"/>
    <cellStyle name="AggOrange 5 2" xfId="1612" xr:uid="{00000000-0005-0000-0000-000030060000}"/>
    <cellStyle name="AggOrange 6" xfId="1613" xr:uid="{00000000-0005-0000-0000-000031060000}"/>
    <cellStyle name="AggOrange_B_border" xfId="1614" xr:uid="{00000000-0005-0000-0000-000032060000}"/>
    <cellStyle name="AggOrange9" xfId="1615" xr:uid="{00000000-0005-0000-0000-000033060000}"/>
    <cellStyle name="AggOrange9 2" xfId="1616" xr:uid="{00000000-0005-0000-0000-000034060000}"/>
    <cellStyle name="AggOrange9 2 2" xfId="1617" xr:uid="{00000000-0005-0000-0000-000035060000}"/>
    <cellStyle name="AggOrange9 2 2 2" xfId="1618" xr:uid="{00000000-0005-0000-0000-000036060000}"/>
    <cellStyle name="AggOrange9 2 2 2 2" xfId="1619" xr:uid="{00000000-0005-0000-0000-000037060000}"/>
    <cellStyle name="AggOrange9 2 2 2 2 2" xfId="1620" xr:uid="{00000000-0005-0000-0000-000038060000}"/>
    <cellStyle name="AggOrange9 2 2 2 3" xfId="1621" xr:uid="{00000000-0005-0000-0000-000039060000}"/>
    <cellStyle name="AggOrange9 2 2 3" xfId="1622" xr:uid="{00000000-0005-0000-0000-00003A060000}"/>
    <cellStyle name="AggOrange9 2 2 3 2" xfId="1623" xr:uid="{00000000-0005-0000-0000-00003B060000}"/>
    <cellStyle name="AggOrange9 2 2 4" xfId="1624" xr:uid="{00000000-0005-0000-0000-00003C060000}"/>
    <cellStyle name="AggOrange9 2 3" xfId="1625" xr:uid="{00000000-0005-0000-0000-00003D060000}"/>
    <cellStyle name="AggOrange9 2 3 2" xfId="1626" xr:uid="{00000000-0005-0000-0000-00003E060000}"/>
    <cellStyle name="AggOrange9 2 3 2 2" xfId="1627" xr:uid="{00000000-0005-0000-0000-00003F060000}"/>
    <cellStyle name="AggOrange9 2 3 2 2 2" xfId="1628" xr:uid="{00000000-0005-0000-0000-000040060000}"/>
    <cellStyle name="AggOrange9 2 3 2 3" xfId="1629" xr:uid="{00000000-0005-0000-0000-000041060000}"/>
    <cellStyle name="AggOrange9 2 3 3" xfId="1630" xr:uid="{00000000-0005-0000-0000-000042060000}"/>
    <cellStyle name="AggOrange9 2 3 3 2" xfId="1631" xr:uid="{00000000-0005-0000-0000-000043060000}"/>
    <cellStyle name="AggOrange9 2 3 3 2 2" xfId="1632" xr:uid="{00000000-0005-0000-0000-000044060000}"/>
    <cellStyle name="AggOrange9 2 3 3 3" xfId="1633" xr:uid="{00000000-0005-0000-0000-000045060000}"/>
    <cellStyle name="AggOrange9 2 3 4" xfId="1634" xr:uid="{00000000-0005-0000-0000-000046060000}"/>
    <cellStyle name="AggOrange9 2 3 4 2" xfId="1635" xr:uid="{00000000-0005-0000-0000-000047060000}"/>
    <cellStyle name="AggOrange9 2 3 4 2 2" xfId="1636" xr:uid="{00000000-0005-0000-0000-000048060000}"/>
    <cellStyle name="AggOrange9 2 3 4 3" xfId="1637" xr:uid="{00000000-0005-0000-0000-000049060000}"/>
    <cellStyle name="AggOrange9 2 3 5" xfId="1638" xr:uid="{00000000-0005-0000-0000-00004A060000}"/>
    <cellStyle name="AggOrange9 2 3 5 2" xfId="1639" xr:uid="{00000000-0005-0000-0000-00004B060000}"/>
    <cellStyle name="AggOrange9 2 3 6" xfId="1640" xr:uid="{00000000-0005-0000-0000-00004C060000}"/>
    <cellStyle name="AggOrange9 2 4" xfId="1641" xr:uid="{00000000-0005-0000-0000-00004D060000}"/>
    <cellStyle name="AggOrange9 2 4 2" xfId="1642" xr:uid="{00000000-0005-0000-0000-00004E060000}"/>
    <cellStyle name="AggOrange9 2 5" xfId="1643" xr:uid="{00000000-0005-0000-0000-00004F060000}"/>
    <cellStyle name="AggOrange9 3" xfId="1644" xr:uid="{00000000-0005-0000-0000-000050060000}"/>
    <cellStyle name="AggOrange9 3 2" xfId="1645" xr:uid="{00000000-0005-0000-0000-000051060000}"/>
    <cellStyle name="AggOrange9 3 2 2" xfId="1646" xr:uid="{00000000-0005-0000-0000-000052060000}"/>
    <cellStyle name="AggOrange9 3 2 2 2" xfId="1647" xr:uid="{00000000-0005-0000-0000-000053060000}"/>
    <cellStyle name="AggOrange9 3 2 3" xfId="1648" xr:uid="{00000000-0005-0000-0000-000054060000}"/>
    <cellStyle name="AggOrange9 3 3" xfId="1649" xr:uid="{00000000-0005-0000-0000-000055060000}"/>
    <cellStyle name="AggOrange9 3 3 2" xfId="1650" xr:uid="{00000000-0005-0000-0000-000056060000}"/>
    <cellStyle name="AggOrange9 3 4" xfId="1651" xr:uid="{00000000-0005-0000-0000-000057060000}"/>
    <cellStyle name="AggOrange9 4" xfId="1652" xr:uid="{00000000-0005-0000-0000-000058060000}"/>
    <cellStyle name="AggOrange9 4 2" xfId="1653" xr:uid="{00000000-0005-0000-0000-000059060000}"/>
    <cellStyle name="AggOrange9 4 2 2" xfId="1654" xr:uid="{00000000-0005-0000-0000-00005A060000}"/>
    <cellStyle name="AggOrange9 4 2 2 2" xfId="1655" xr:uid="{00000000-0005-0000-0000-00005B060000}"/>
    <cellStyle name="AggOrange9 4 2 3" xfId="1656" xr:uid="{00000000-0005-0000-0000-00005C060000}"/>
    <cellStyle name="AggOrange9 4 3" xfId="1657" xr:uid="{00000000-0005-0000-0000-00005D060000}"/>
    <cellStyle name="AggOrange9 4 3 2" xfId="1658" xr:uid="{00000000-0005-0000-0000-00005E060000}"/>
    <cellStyle name="AggOrange9 4 3 2 2" xfId="1659" xr:uid="{00000000-0005-0000-0000-00005F060000}"/>
    <cellStyle name="AggOrange9 4 3 3" xfId="1660" xr:uid="{00000000-0005-0000-0000-000060060000}"/>
    <cellStyle name="AggOrange9 4 4" xfId="1661" xr:uid="{00000000-0005-0000-0000-000061060000}"/>
    <cellStyle name="AggOrange9 4 4 2" xfId="1662" xr:uid="{00000000-0005-0000-0000-000062060000}"/>
    <cellStyle name="AggOrange9 4 4 2 2" xfId="1663" xr:uid="{00000000-0005-0000-0000-000063060000}"/>
    <cellStyle name="AggOrange9 4 4 3" xfId="1664" xr:uid="{00000000-0005-0000-0000-000064060000}"/>
    <cellStyle name="AggOrange9 4 5" xfId="1665" xr:uid="{00000000-0005-0000-0000-000065060000}"/>
    <cellStyle name="AggOrange9 4 5 2" xfId="1666" xr:uid="{00000000-0005-0000-0000-000066060000}"/>
    <cellStyle name="AggOrange9 4 6" xfId="1667" xr:uid="{00000000-0005-0000-0000-000067060000}"/>
    <cellStyle name="AggOrange9 5" xfId="1668" xr:uid="{00000000-0005-0000-0000-000068060000}"/>
    <cellStyle name="AggOrange9 5 2" xfId="1669" xr:uid="{00000000-0005-0000-0000-000069060000}"/>
    <cellStyle name="AggOrange9 6" xfId="1670" xr:uid="{00000000-0005-0000-0000-00006A060000}"/>
    <cellStyle name="AggOrangeLB_2x" xfId="1671" xr:uid="{00000000-0005-0000-0000-00006B060000}"/>
    <cellStyle name="AggOrangeLBorder" xfId="1672" xr:uid="{00000000-0005-0000-0000-00006C060000}"/>
    <cellStyle name="AggOrangeLBorder 2" xfId="1673" xr:uid="{00000000-0005-0000-0000-00006D060000}"/>
    <cellStyle name="AggOrangeLBorder 2 2" xfId="1674" xr:uid="{00000000-0005-0000-0000-00006E060000}"/>
    <cellStyle name="AggOrangeLBorder 2 2 2" xfId="1675" xr:uid="{00000000-0005-0000-0000-00006F060000}"/>
    <cellStyle name="AggOrangeLBorder 2 2 2 2" xfId="1676" xr:uid="{00000000-0005-0000-0000-000070060000}"/>
    <cellStyle name="AggOrangeLBorder 2 2 3" xfId="1677" xr:uid="{00000000-0005-0000-0000-000071060000}"/>
    <cellStyle name="AggOrangeLBorder 2 2 4" xfId="1678" xr:uid="{00000000-0005-0000-0000-000072060000}"/>
    <cellStyle name="AggOrangeLBorder 2 3" xfId="1679" xr:uid="{00000000-0005-0000-0000-000073060000}"/>
    <cellStyle name="AggOrangeLBorder 2 3 2" xfId="1680" xr:uid="{00000000-0005-0000-0000-000074060000}"/>
    <cellStyle name="AggOrangeLBorder 2 3 2 2" xfId="1681" xr:uid="{00000000-0005-0000-0000-000075060000}"/>
    <cellStyle name="AggOrangeLBorder 2 3 2 2 2" xfId="1682" xr:uid="{00000000-0005-0000-0000-000076060000}"/>
    <cellStyle name="AggOrangeLBorder 2 3 2 3" xfId="1683" xr:uid="{00000000-0005-0000-0000-000077060000}"/>
    <cellStyle name="AggOrangeLBorder 2 3 2 4" xfId="1684" xr:uid="{00000000-0005-0000-0000-000078060000}"/>
    <cellStyle name="AggOrangeLBorder 2 3 3" xfId="1685" xr:uid="{00000000-0005-0000-0000-000079060000}"/>
    <cellStyle name="AggOrangeLBorder 2 3 3 2" xfId="1686" xr:uid="{00000000-0005-0000-0000-00007A060000}"/>
    <cellStyle name="AggOrangeLBorder 2 3 3 2 2" xfId="1687" xr:uid="{00000000-0005-0000-0000-00007B060000}"/>
    <cellStyle name="AggOrangeLBorder 2 3 3 3" xfId="1688" xr:uid="{00000000-0005-0000-0000-00007C060000}"/>
    <cellStyle name="AggOrangeLBorder 2 3 3 4" xfId="1689" xr:uid="{00000000-0005-0000-0000-00007D060000}"/>
    <cellStyle name="AggOrangeLBorder 2 3 4" xfId="1690" xr:uid="{00000000-0005-0000-0000-00007E060000}"/>
    <cellStyle name="AggOrangeLBorder 2 3 4 2" xfId="1691" xr:uid="{00000000-0005-0000-0000-00007F060000}"/>
    <cellStyle name="AggOrangeLBorder 2 3 4 2 2" xfId="1692" xr:uid="{00000000-0005-0000-0000-000080060000}"/>
    <cellStyle name="AggOrangeLBorder 2 3 4 3" xfId="1693" xr:uid="{00000000-0005-0000-0000-000081060000}"/>
    <cellStyle name="AggOrangeLBorder 2 3 4 4" xfId="1694" xr:uid="{00000000-0005-0000-0000-000082060000}"/>
    <cellStyle name="AggOrangeLBorder 2 3 5" xfId="1695" xr:uid="{00000000-0005-0000-0000-000083060000}"/>
    <cellStyle name="AggOrangeLBorder 2 3 5 2" xfId="1696" xr:uid="{00000000-0005-0000-0000-000084060000}"/>
    <cellStyle name="AggOrangeLBorder 2 3 6" xfId="1697" xr:uid="{00000000-0005-0000-0000-000085060000}"/>
    <cellStyle name="AggOrangeLBorder 2 3 7" xfId="1698" xr:uid="{00000000-0005-0000-0000-000086060000}"/>
    <cellStyle name="AggOrangeLBorder 2 4" xfId="1699" xr:uid="{00000000-0005-0000-0000-000087060000}"/>
    <cellStyle name="AggOrangeLBorder 2 4 2" xfId="1700" xr:uid="{00000000-0005-0000-0000-000088060000}"/>
    <cellStyle name="AggOrangeLBorder 2 5" xfId="1701" xr:uid="{00000000-0005-0000-0000-000089060000}"/>
    <cellStyle name="AggOrangeLBorder 2 6" xfId="1702" xr:uid="{00000000-0005-0000-0000-00008A060000}"/>
    <cellStyle name="AggOrangeLBorder 3" xfId="1703" xr:uid="{00000000-0005-0000-0000-00008B060000}"/>
    <cellStyle name="AggOrangeLBorder 3 2" xfId="1704" xr:uid="{00000000-0005-0000-0000-00008C060000}"/>
    <cellStyle name="AggOrangeLBorder 3 2 2" xfId="1705" xr:uid="{00000000-0005-0000-0000-00008D060000}"/>
    <cellStyle name="AggOrangeLBorder 3 3" xfId="1706" xr:uid="{00000000-0005-0000-0000-00008E060000}"/>
    <cellStyle name="AggOrangeLBorder 3 4" xfId="1707" xr:uid="{00000000-0005-0000-0000-00008F060000}"/>
    <cellStyle name="AggOrangeLBorder 4" xfId="1708" xr:uid="{00000000-0005-0000-0000-000090060000}"/>
    <cellStyle name="AggOrangeLBorder 4 2" xfId="1709" xr:uid="{00000000-0005-0000-0000-000091060000}"/>
    <cellStyle name="AggOrangeLBorder 4 2 2" xfId="1710" xr:uid="{00000000-0005-0000-0000-000092060000}"/>
    <cellStyle name="AggOrangeLBorder 4 2 2 2" xfId="1711" xr:uid="{00000000-0005-0000-0000-000093060000}"/>
    <cellStyle name="AggOrangeLBorder 4 2 3" xfId="1712" xr:uid="{00000000-0005-0000-0000-000094060000}"/>
    <cellStyle name="AggOrangeLBorder 4 2 4" xfId="1713" xr:uid="{00000000-0005-0000-0000-000095060000}"/>
    <cellStyle name="AggOrangeLBorder 4 3" xfId="1714" xr:uid="{00000000-0005-0000-0000-000096060000}"/>
    <cellStyle name="AggOrangeLBorder 4 3 2" xfId="1715" xr:uid="{00000000-0005-0000-0000-000097060000}"/>
    <cellStyle name="AggOrangeLBorder 4 3 2 2" xfId="1716" xr:uid="{00000000-0005-0000-0000-000098060000}"/>
    <cellStyle name="AggOrangeLBorder 4 3 3" xfId="1717" xr:uid="{00000000-0005-0000-0000-000099060000}"/>
    <cellStyle name="AggOrangeLBorder 4 3 4" xfId="1718" xr:uid="{00000000-0005-0000-0000-00009A060000}"/>
    <cellStyle name="AggOrangeLBorder 4 4" xfId="1719" xr:uid="{00000000-0005-0000-0000-00009B060000}"/>
    <cellStyle name="AggOrangeLBorder 4 4 2" xfId="1720" xr:uid="{00000000-0005-0000-0000-00009C060000}"/>
    <cellStyle name="AggOrangeLBorder 4 4 2 2" xfId="1721" xr:uid="{00000000-0005-0000-0000-00009D060000}"/>
    <cellStyle name="AggOrangeLBorder 4 4 3" xfId="1722" xr:uid="{00000000-0005-0000-0000-00009E060000}"/>
    <cellStyle name="AggOrangeLBorder 4 4 4" xfId="1723" xr:uid="{00000000-0005-0000-0000-00009F060000}"/>
    <cellStyle name="AggOrangeLBorder 4 5" xfId="1724" xr:uid="{00000000-0005-0000-0000-0000A0060000}"/>
    <cellStyle name="AggOrangeLBorder 4 5 2" xfId="1725" xr:uid="{00000000-0005-0000-0000-0000A1060000}"/>
    <cellStyle name="AggOrangeLBorder 4 6" xfId="1726" xr:uid="{00000000-0005-0000-0000-0000A2060000}"/>
    <cellStyle name="AggOrangeLBorder 4 7" xfId="1727" xr:uid="{00000000-0005-0000-0000-0000A3060000}"/>
    <cellStyle name="AggOrangeLBorder 5" xfId="1728" xr:uid="{00000000-0005-0000-0000-0000A4060000}"/>
    <cellStyle name="AggOrangeLBorder 5 2" xfId="1729" xr:uid="{00000000-0005-0000-0000-0000A5060000}"/>
    <cellStyle name="AggOrangeLBorder 6" xfId="1730" xr:uid="{00000000-0005-0000-0000-0000A6060000}"/>
    <cellStyle name="AggOrangeLBorder 7" xfId="1731" xr:uid="{00000000-0005-0000-0000-0000A7060000}"/>
    <cellStyle name="AggOrangeRBorder" xfId="1732" xr:uid="{00000000-0005-0000-0000-0000A8060000}"/>
    <cellStyle name="AggOrangeRBorder 2" xfId="1733" xr:uid="{00000000-0005-0000-0000-0000A9060000}"/>
    <cellStyle name="AggOrangeRBorder 2 2" xfId="1734" xr:uid="{00000000-0005-0000-0000-0000AA060000}"/>
    <cellStyle name="AggOrangeRBorder 2 2 2" xfId="1735" xr:uid="{00000000-0005-0000-0000-0000AB060000}"/>
    <cellStyle name="AggOrangeRBorder 2 2 2 2" xfId="1736" xr:uid="{00000000-0005-0000-0000-0000AC060000}"/>
    <cellStyle name="AggOrangeRBorder 2 2 2 2 2" xfId="1737" xr:uid="{00000000-0005-0000-0000-0000AD060000}"/>
    <cellStyle name="AggOrangeRBorder 2 2 2 3" xfId="1738" xr:uid="{00000000-0005-0000-0000-0000AE060000}"/>
    <cellStyle name="AggOrangeRBorder 2 2 2 4" xfId="1739" xr:uid="{00000000-0005-0000-0000-0000AF060000}"/>
    <cellStyle name="AggOrangeRBorder 2 2 2 5" xfId="1740" xr:uid="{00000000-0005-0000-0000-0000B0060000}"/>
    <cellStyle name="AggOrangeRBorder 2 2 3" xfId="1741" xr:uid="{00000000-0005-0000-0000-0000B1060000}"/>
    <cellStyle name="AggOrangeRBorder 2 2 3 2" xfId="1742" xr:uid="{00000000-0005-0000-0000-0000B2060000}"/>
    <cellStyle name="AggOrangeRBorder 2 2 4" xfId="1743" xr:uid="{00000000-0005-0000-0000-0000B3060000}"/>
    <cellStyle name="AggOrangeRBorder 2 2 5" xfId="1744" xr:uid="{00000000-0005-0000-0000-0000B4060000}"/>
    <cellStyle name="AggOrangeRBorder 2 2 6" xfId="1745" xr:uid="{00000000-0005-0000-0000-0000B5060000}"/>
    <cellStyle name="AggOrangeRBorder 2 3" xfId="1746" xr:uid="{00000000-0005-0000-0000-0000B6060000}"/>
    <cellStyle name="AggOrangeRBorder 2 3 2" xfId="1747" xr:uid="{00000000-0005-0000-0000-0000B7060000}"/>
    <cellStyle name="AggOrangeRBorder 2 3 2 2" xfId="1748" xr:uid="{00000000-0005-0000-0000-0000B8060000}"/>
    <cellStyle name="AggOrangeRBorder 2 3 2 2 2" xfId="1749" xr:uid="{00000000-0005-0000-0000-0000B9060000}"/>
    <cellStyle name="AggOrangeRBorder 2 3 2 3" xfId="1750" xr:uid="{00000000-0005-0000-0000-0000BA060000}"/>
    <cellStyle name="AggOrangeRBorder 2 3 2 4" xfId="1751" xr:uid="{00000000-0005-0000-0000-0000BB060000}"/>
    <cellStyle name="AggOrangeRBorder 2 3 2 5" xfId="1752" xr:uid="{00000000-0005-0000-0000-0000BC060000}"/>
    <cellStyle name="AggOrangeRBorder 2 3 3" xfId="1753" xr:uid="{00000000-0005-0000-0000-0000BD060000}"/>
    <cellStyle name="AggOrangeRBorder 2 3 3 2" xfId="1754" xr:uid="{00000000-0005-0000-0000-0000BE060000}"/>
    <cellStyle name="AggOrangeRBorder 2 3 3 2 2" xfId="1755" xr:uid="{00000000-0005-0000-0000-0000BF060000}"/>
    <cellStyle name="AggOrangeRBorder 2 3 3 3" xfId="1756" xr:uid="{00000000-0005-0000-0000-0000C0060000}"/>
    <cellStyle name="AggOrangeRBorder 2 3 3 4" xfId="1757" xr:uid="{00000000-0005-0000-0000-0000C1060000}"/>
    <cellStyle name="AggOrangeRBorder 2 3 3 5" xfId="1758" xr:uid="{00000000-0005-0000-0000-0000C2060000}"/>
    <cellStyle name="AggOrangeRBorder 2 3 4" xfId="1759" xr:uid="{00000000-0005-0000-0000-0000C3060000}"/>
    <cellStyle name="AggOrangeRBorder 2 3 4 2" xfId="1760" xr:uid="{00000000-0005-0000-0000-0000C4060000}"/>
    <cellStyle name="AggOrangeRBorder 2 3 4 2 2" xfId="1761" xr:uid="{00000000-0005-0000-0000-0000C5060000}"/>
    <cellStyle name="AggOrangeRBorder 2 3 4 3" xfId="1762" xr:uid="{00000000-0005-0000-0000-0000C6060000}"/>
    <cellStyle name="AggOrangeRBorder 2 3 4 4" xfId="1763" xr:uid="{00000000-0005-0000-0000-0000C7060000}"/>
    <cellStyle name="AggOrangeRBorder 2 3 4 5" xfId="1764" xr:uid="{00000000-0005-0000-0000-0000C8060000}"/>
    <cellStyle name="AggOrangeRBorder 2 3 5" xfId="1765" xr:uid="{00000000-0005-0000-0000-0000C9060000}"/>
    <cellStyle name="AggOrangeRBorder 2 3 5 2" xfId="1766" xr:uid="{00000000-0005-0000-0000-0000CA060000}"/>
    <cellStyle name="AggOrangeRBorder 2 3 6" xfId="1767" xr:uid="{00000000-0005-0000-0000-0000CB060000}"/>
    <cellStyle name="AggOrangeRBorder 2 3 7" xfId="1768" xr:uid="{00000000-0005-0000-0000-0000CC060000}"/>
    <cellStyle name="AggOrangeRBorder 2 3 8" xfId="1769" xr:uid="{00000000-0005-0000-0000-0000CD060000}"/>
    <cellStyle name="AggOrangeRBorder 2 4" xfId="1770" xr:uid="{00000000-0005-0000-0000-0000CE060000}"/>
    <cellStyle name="AggOrangeRBorder 2 4 2" xfId="1771" xr:uid="{00000000-0005-0000-0000-0000CF060000}"/>
    <cellStyle name="AggOrangeRBorder 2 5" xfId="1772" xr:uid="{00000000-0005-0000-0000-0000D0060000}"/>
    <cellStyle name="AggOrangeRBorder 2 6" xfId="1773" xr:uid="{00000000-0005-0000-0000-0000D1060000}"/>
    <cellStyle name="AggOrangeRBorder 2 7" xfId="1774" xr:uid="{00000000-0005-0000-0000-0000D2060000}"/>
    <cellStyle name="AggOrangeRBorder 3" xfId="1775" xr:uid="{00000000-0005-0000-0000-0000D3060000}"/>
    <cellStyle name="AggOrangeRBorder 3 2" xfId="1776" xr:uid="{00000000-0005-0000-0000-0000D4060000}"/>
    <cellStyle name="AggOrangeRBorder 3 2 2" xfId="1777" xr:uid="{00000000-0005-0000-0000-0000D5060000}"/>
    <cellStyle name="AggOrangeRBorder 3 2 2 2" xfId="1778" xr:uid="{00000000-0005-0000-0000-0000D6060000}"/>
    <cellStyle name="AggOrangeRBorder 3 2 3" xfId="1779" xr:uid="{00000000-0005-0000-0000-0000D7060000}"/>
    <cellStyle name="AggOrangeRBorder 3 2 4" xfId="1780" xr:uid="{00000000-0005-0000-0000-0000D8060000}"/>
    <cellStyle name="AggOrangeRBorder 3 2 5" xfId="1781" xr:uid="{00000000-0005-0000-0000-0000D9060000}"/>
    <cellStyle name="AggOrangeRBorder 3 3" xfId="1782" xr:uid="{00000000-0005-0000-0000-0000DA060000}"/>
    <cellStyle name="AggOrangeRBorder 3 3 2" xfId="1783" xr:uid="{00000000-0005-0000-0000-0000DB060000}"/>
    <cellStyle name="AggOrangeRBorder 3 4" xfId="1784" xr:uid="{00000000-0005-0000-0000-0000DC060000}"/>
    <cellStyle name="AggOrangeRBorder 3 5" xfId="1785" xr:uid="{00000000-0005-0000-0000-0000DD060000}"/>
    <cellStyle name="AggOrangeRBorder 3 6" xfId="1786" xr:uid="{00000000-0005-0000-0000-0000DE060000}"/>
    <cellStyle name="AggOrangeRBorder 4" xfId="1787" xr:uid="{00000000-0005-0000-0000-0000DF060000}"/>
    <cellStyle name="AggOrangeRBorder 4 2" xfId="1788" xr:uid="{00000000-0005-0000-0000-0000E0060000}"/>
    <cellStyle name="AggOrangeRBorder 4 2 2" xfId="1789" xr:uid="{00000000-0005-0000-0000-0000E1060000}"/>
    <cellStyle name="AggOrangeRBorder 4 2 2 2" xfId="1790" xr:uid="{00000000-0005-0000-0000-0000E2060000}"/>
    <cellStyle name="AggOrangeRBorder 4 2 3" xfId="1791" xr:uid="{00000000-0005-0000-0000-0000E3060000}"/>
    <cellStyle name="AggOrangeRBorder 4 2 4" xfId="1792" xr:uid="{00000000-0005-0000-0000-0000E4060000}"/>
    <cellStyle name="AggOrangeRBorder 4 2 5" xfId="1793" xr:uid="{00000000-0005-0000-0000-0000E5060000}"/>
    <cellStyle name="AggOrangeRBorder 4 3" xfId="1794" xr:uid="{00000000-0005-0000-0000-0000E6060000}"/>
    <cellStyle name="AggOrangeRBorder 4 3 2" xfId="1795" xr:uid="{00000000-0005-0000-0000-0000E7060000}"/>
    <cellStyle name="AggOrangeRBorder 4 3 2 2" xfId="1796" xr:uid="{00000000-0005-0000-0000-0000E8060000}"/>
    <cellStyle name="AggOrangeRBorder 4 3 3" xfId="1797" xr:uid="{00000000-0005-0000-0000-0000E9060000}"/>
    <cellStyle name="AggOrangeRBorder 4 3 4" xfId="1798" xr:uid="{00000000-0005-0000-0000-0000EA060000}"/>
    <cellStyle name="AggOrangeRBorder 4 3 5" xfId="1799" xr:uid="{00000000-0005-0000-0000-0000EB060000}"/>
    <cellStyle name="AggOrangeRBorder 4 4" xfId="1800" xr:uid="{00000000-0005-0000-0000-0000EC060000}"/>
    <cellStyle name="AggOrangeRBorder 4 4 2" xfId="1801" xr:uid="{00000000-0005-0000-0000-0000ED060000}"/>
    <cellStyle name="AggOrangeRBorder 4 4 2 2" xfId="1802" xr:uid="{00000000-0005-0000-0000-0000EE060000}"/>
    <cellStyle name="AggOrangeRBorder 4 4 3" xfId="1803" xr:uid="{00000000-0005-0000-0000-0000EF060000}"/>
    <cellStyle name="AggOrangeRBorder 4 4 4" xfId="1804" xr:uid="{00000000-0005-0000-0000-0000F0060000}"/>
    <cellStyle name="AggOrangeRBorder 4 4 5" xfId="1805" xr:uid="{00000000-0005-0000-0000-0000F1060000}"/>
    <cellStyle name="AggOrangeRBorder 4 5" xfId="1806" xr:uid="{00000000-0005-0000-0000-0000F2060000}"/>
    <cellStyle name="AggOrangeRBorder 4 5 2" xfId="1807" xr:uid="{00000000-0005-0000-0000-0000F3060000}"/>
    <cellStyle name="AggOrangeRBorder 4 6" xfId="1808" xr:uid="{00000000-0005-0000-0000-0000F4060000}"/>
    <cellStyle name="AggOrangeRBorder 4 7" xfId="1809" xr:uid="{00000000-0005-0000-0000-0000F5060000}"/>
    <cellStyle name="AggOrangeRBorder 4 8" xfId="1810" xr:uid="{00000000-0005-0000-0000-0000F6060000}"/>
    <cellStyle name="AggOrangeRBorder 5" xfId="1811" xr:uid="{00000000-0005-0000-0000-0000F7060000}"/>
    <cellStyle name="AggOrangeRBorder 5 2" xfId="1812" xr:uid="{00000000-0005-0000-0000-0000F8060000}"/>
    <cellStyle name="AggOrangeRBorder 6" xfId="1813" xr:uid="{00000000-0005-0000-0000-0000F9060000}"/>
    <cellStyle name="AggOrangeRBorder 7" xfId="1814" xr:uid="{00000000-0005-0000-0000-0000FA060000}"/>
    <cellStyle name="AggOrangeRBorder 8" xfId="1815" xr:uid="{00000000-0005-0000-0000-0000FB060000}"/>
    <cellStyle name="AggOrangeRBorder_CRFReport-template" xfId="1816" xr:uid="{00000000-0005-0000-0000-0000FC060000}"/>
    <cellStyle name="Akzent1" xfId="1817" xr:uid="{00000000-0005-0000-0000-0000FD060000}"/>
    <cellStyle name="Akzent2" xfId="1818" xr:uid="{00000000-0005-0000-0000-0000FE060000}"/>
    <cellStyle name="Akzent3" xfId="1819" xr:uid="{00000000-0005-0000-0000-0000FF060000}"/>
    <cellStyle name="Akzent4" xfId="1820" xr:uid="{00000000-0005-0000-0000-000000070000}"/>
    <cellStyle name="Akzent5" xfId="1821" xr:uid="{00000000-0005-0000-0000-000001070000}"/>
    <cellStyle name="Akzent6" xfId="1822" xr:uid="{00000000-0005-0000-0000-000002070000}"/>
    <cellStyle name="Anteckning" xfId="1823" xr:uid="{00000000-0005-0000-0000-000003070000}"/>
    <cellStyle name="Anteckning 2" xfId="1824" xr:uid="{00000000-0005-0000-0000-000004070000}"/>
    <cellStyle name="Anteckning 3" xfId="1825" xr:uid="{00000000-0005-0000-0000-000005070000}"/>
    <cellStyle name="Ausgabe" xfId="1826" xr:uid="{00000000-0005-0000-0000-000006070000}"/>
    <cellStyle name="Ausgabe 2" xfId="1827" xr:uid="{00000000-0005-0000-0000-000007070000}"/>
    <cellStyle name="Ausgabe 2 2" xfId="1828" xr:uid="{00000000-0005-0000-0000-000008070000}"/>
    <cellStyle name="Ausgabe 2 2 2" xfId="1829" xr:uid="{00000000-0005-0000-0000-000009070000}"/>
    <cellStyle name="Ausgabe 2 2 3" xfId="1830" xr:uid="{00000000-0005-0000-0000-00000A070000}"/>
    <cellStyle name="Ausgabe 2 2 4" xfId="1831" xr:uid="{00000000-0005-0000-0000-00000B070000}"/>
    <cellStyle name="Ausgabe 2 2 5" xfId="1832" xr:uid="{00000000-0005-0000-0000-00000C070000}"/>
    <cellStyle name="Ausgabe 2 3" xfId="1833" xr:uid="{00000000-0005-0000-0000-00000D070000}"/>
    <cellStyle name="Ausgabe 2 3 2" xfId="1834" xr:uid="{00000000-0005-0000-0000-00000E070000}"/>
    <cellStyle name="Ausgabe 2 3 3" xfId="1835" xr:uid="{00000000-0005-0000-0000-00000F070000}"/>
    <cellStyle name="Ausgabe 2 3 4" xfId="1836" xr:uid="{00000000-0005-0000-0000-000010070000}"/>
    <cellStyle name="Ausgabe 2 3 5" xfId="1837" xr:uid="{00000000-0005-0000-0000-000011070000}"/>
    <cellStyle name="Ausgabe 2 4" xfId="1838" xr:uid="{00000000-0005-0000-0000-000012070000}"/>
    <cellStyle name="Ausgabe 2 5" xfId="1839" xr:uid="{00000000-0005-0000-0000-000013070000}"/>
    <cellStyle name="Ausgabe 2 6" xfId="1840" xr:uid="{00000000-0005-0000-0000-000014070000}"/>
    <cellStyle name="Ausgabe 2 7" xfId="1841" xr:uid="{00000000-0005-0000-0000-000015070000}"/>
    <cellStyle name="Ausgabe 3" xfId="1842" xr:uid="{00000000-0005-0000-0000-000016070000}"/>
    <cellStyle name="Ausgabe 3 2" xfId="1843" xr:uid="{00000000-0005-0000-0000-000017070000}"/>
    <cellStyle name="Ausgabe 3 2 2" xfId="1844" xr:uid="{00000000-0005-0000-0000-000018070000}"/>
    <cellStyle name="Ausgabe 3 2 3" xfId="1845" xr:uid="{00000000-0005-0000-0000-000019070000}"/>
    <cellStyle name="Ausgabe 3 2 4" xfId="1846" xr:uid="{00000000-0005-0000-0000-00001A070000}"/>
    <cellStyle name="Ausgabe 3 2 5" xfId="1847" xr:uid="{00000000-0005-0000-0000-00001B070000}"/>
    <cellStyle name="Ausgabe 3 3" xfId="1848" xr:uid="{00000000-0005-0000-0000-00001C070000}"/>
    <cellStyle name="Ausgabe 3 3 2" xfId="1849" xr:uid="{00000000-0005-0000-0000-00001D070000}"/>
    <cellStyle name="Ausgabe 3 3 3" xfId="1850" xr:uid="{00000000-0005-0000-0000-00001E070000}"/>
    <cellStyle name="Ausgabe 3 3 4" xfId="1851" xr:uid="{00000000-0005-0000-0000-00001F070000}"/>
    <cellStyle name="Ausgabe 3 3 5" xfId="1852" xr:uid="{00000000-0005-0000-0000-000020070000}"/>
    <cellStyle name="Ausgabe 3 4" xfId="1853" xr:uid="{00000000-0005-0000-0000-000021070000}"/>
    <cellStyle name="Ausgabe 3 5" xfId="1854" xr:uid="{00000000-0005-0000-0000-000022070000}"/>
    <cellStyle name="Ausgabe 3 6" xfId="1855" xr:uid="{00000000-0005-0000-0000-000023070000}"/>
    <cellStyle name="Ausgabe 3 7" xfId="1856" xr:uid="{00000000-0005-0000-0000-000024070000}"/>
    <cellStyle name="Ausgabe 4" xfId="1857" xr:uid="{00000000-0005-0000-0000-000025070000}"/>
    <cellStyle name="Ausgabe 4 2" xfId="1858" xr:uid="{00000000-0005-0000-0000-000026070000}"/>
    <cellStyle name="Ausgabe 4 3" xfId="1859" xr:uid="{00000000-0005-0000-0000-000027070000}"/>
    <cellStyle name="Ausgabe 4 4" xfId="1860" xr:uid="{00000000-0005-0000-0000-000028070000}"/>
    <cellStyle name="Ausgabe 4 5" xfId="1861" xr:uid="{00000000-0005-0000-0000-000029070000}"/>
    <cellStyle name="Ausgabe 5" xfId="1862" xr:uid="{00000000-0005-0000-0000-00002A070000}"/>
    <cellStyle name="Ausgabe 5 2" xfId="1863" xr:uid="{00000000-0005-0000-0000-00002B070000}"/>
    <cellStyle name="Ausgabe 5 3" xfId="1864" xr:uid="{00000000-0005-0000-0000-00002C070000}"/>
    <cellStyle name="Ausgabe 5 4" xfId="1865" xr:uid="{00000000-0005-0000-0000-00002D070000}"/>
    <cellStyle name="Ausgabe 5 5" xfId="1866" xr:uid="{00000000-0005-0000-0000-00002E070000}"/>
    <cellStyle name="Ausgabe 6" xfId="1867" xr:uid="{00000000-0005-0000-0000-00002F070000}"/>
    <cellStyle name="Avertissement 2" xfId="1868" xr:uid="{00000000-0005-0000-0000-000030070000}"/>
    <cellStyle name="Bad" xfId="1869" xr:uid="{00000000-0005-0000-0000-000031070000}"/>
    <cellStyle name="Bad 2" xfId="1870" xr:uid="{00000000-0005-0000-0000-000032070000}"/>
    <cellStyle name="Bad 2 2" xfId="1871" xr:uid="{00000000-0005-0000-0000-000033070000}"/>
    <cellStyle name="Bad 2 3" xfId="1872" xr:uid="{00000000-0005-0000-0000-000034070000}"/>
    <cellStyle name="Bad 2 4" xfId="1873" xr:uid="{00000000-0005-0000-0000-000035070000}"/>
    <cellStyle name="Bad 3" xfId="1874" xr:uid="{00000000-0005-0000-0000-000036070000}"/>
    <cellStyle name="Bad 3 2" xfId="1875" xr:uid="{00000000-0005-0000-0000-000037070000}"/>
    <cellStyle name="Bad 4" xfId="1876" xr:uid="{00000000-0005-0000-0000-000038070000}"/>
    <cellStyle name="Beräkning" xfId="1877" xr:uid="{00000000-0005-0000-0000-000039070000}"/>
    <cellStyle name="Beräkning 2" xfId="1878" xr:uid="{00000000-0005-0000-0000-00003A070000}"/>
    <cellStyle name="Berechnung" xfId="1879" xr:uid="{00000000-0005-0000-0000-00003B070000}"/>
    <cellStyle name="Berechnung 2" xfId="1880" xr:uid="{00000000-0005-0000-0000-00003C070000}"/>
    <cellStyle name="Berechnung 2 2" xfId="1881" xr:uid="{00000000-0005-0000-0000-00003D070000}"/>
    <cellStyle name="Berechnung 2 2 2" xfId="1882" xr:uid="{00000000-0005-0000-0000-00003E070000}"/>
    <cellStyle name="Berechnung 2 3" xfId="1883" xr:uid="{00000000-0005-0000-0000-00003F070000}"/>
    <cellStyle name="Berechnung 2 3 2" xfId="1884" xr:uid="{00000000-0005-0000-0000-000040070000}"/>
    <cellStyle name="Berechnung 2 4" xfId="1885" xr:uid="{00000000-0005-0000-0000-000041070000}"/>
    <cellStyle name="Berechnung 2 4 2" xfId="1886" xr:uid="{00000000-0005-0000-0000-000042070000}"/>
    <cellStyle name="Berechnung 2 5" xfId="1887" xr:uid="{00000000-0005-0000-0000-000043070000}"/>
    <cellStyle name="Berechnung 3" xfId="1888" xr:uid="{00000000-0005-0000-0000-000044070000}"/>
    <cellStyle name="Berechnung 3 2" xfId="1889" xr:uid="{00000000-0005-0000-0000-000045070000}"/>
    <cellStyle name="Berechnung 3 2 2" xfId="1890" xr:uid="{00000000-0005-0000-0000-000046070000}"/>
    <cellStyle name="Berechnung 3 3" xfId="1891" xr:uid="{00000000-0005-0000-0000-000047070000}"/>
    <cellStyle name="Berechnung 3 3 2" xfId="1892" xr:uid="{00000000-0005-0000-0000-000048070000}"/>
    <cellStyle name="Berechnung 3 4" xfId="1893" xr:uid="{00000000-0005-0000-0000-000049070000}"/>
    <cellStyle name="Berechnung 3 4 2" xfId="1894" xr:uid="{00000000-0005-0000-0000-00004A070000}"/>
    <cellStyle name="Berechnung 3 5" xfId="1895" xr:uid="{00000000-0005-0000-0000-00004B070000}"/>
    <cellStyle name="Berechnung 4" xfId="1896" xr:uid="{00000000-0005-0000-0000-00004C070000}"/>
    <cellStyle name="Berechnung 4 2" xfId="1897" xr:uid="{00000000-0005-0000-0000-00004D070000}"/>
    <cellStyle name="Berechnung 5" xfId="1898" xr:uid="{00000000-0005-0000-0000-00004E070000}"/>
    <cellStyle name="Berechnung 5 2" xfId="1899" xr:uid="{00000000-0005-0000-0000-00004F070000}"/>
    <cellStyle name="Berechnung 6" xfId="1900" xr:uid="{00000000-0005-0000-0000-000050070000}"/>
    <cellStyle name="Berechnung 6 2" xfId="1901" xr:uid="{00000000-0005-0000-0000-000051070000}"/>
    <cellStyle name="Berechnung 7" xfId="1902" xr:uid="{00000000-0005-0000-0000-000052070000}"/>
    <cellStyle name="blue" xfId="1903" xr:uid="{00000000-0005-0000-0000-000053070000}"/>
    <cellStyle name="blue/estimate" xfId="1904" xr:uid="{00000000-0005-0000-0000-000054070000}"/>
    <cellStyle name="blue_canada.indicators" xfId="1905" xr:uid="{00000000-0005-0000-0000-000055070000}"/>
    <cellStyle name="Bold GHG Numbers (0.00)" xfId="1906" xr:uid="{00000000-0005-0000-0000-000056070000}"/>
    <cellStyle name="Bon" xfId="1907" xr:uid="{00000000-0005-0000-0000-000057070000}"/>
    <cellStyle name="Bra" xfId="1908" xr:uid="{00000000-0005-0000-0000-000058070000}"/>
    <cellStyle name="Buena" xfId="1909" xr:uid="{00000000-0005-0000-0000-000059070000}"/>
    <cellStyle name="Calcolo" xfId="1910" xr:uid="{00000000-0005-0000-0000-00005A070000}"/>
    <cellStyle name="Calcul 2" xfId="1911" xr:uid="{00000000-0005-0000-0000-00005B070000}"/>
    <cellStyle name="Calcul 2 2" xfId="1912" xr:uid="{00000000-0005-0000-0000-00005C070000}"/>
    <cellStyle name="Calculation" xfId="1913" xr:uid="{00000000-0005-0000-0000-00005D070000}"/>
    <cellStyle name="Calculation 2" xfId="1914" xr:uid="{00000000-0005-0000-0000-00005E070000}"/>
    <cellStyle name="Calculation 2 2" xfId="1915" xr:uid="{00000000-0005-0000-0000-00005F070000}"/>
    <cellStyle name="Calculation 2 2 2" xfId="1916" xr:uid="{00000000-0005-0000-0000-000060070000}"/>
    <cellStyle name="Calculation 2 2 3" xfId="1917" xr:uid="{00000000-0005-0000-0000-000061070000}"/>
    <cellStyle name="Calculation 2 3" xfId="1918" xr:uid="{00000000-0005-0000-0000-000062070000}"/>
    <cellStyle name="Calculation 2 3 2" xfId="1919" xr:uid="{00000000-0005-0000-0000-000063070000}"/>
    <cellStyle name="Calculation 2 3 3" xfId="1920" xr:uid="{00000000-0005-0000-0000-000064070000}"/>
    <cellStyle name="Calculation 2 4" xfId="1921" xr:uid="{00000000-0005-0000-0000-000065070000}"/>
    <cellStyle name="Calculation 2 4 2" xfId="1922" xr:uid="{00000000-0005-0000-0000-000066070000}"/>
    <cellStyle name="Calculation 2 5" xfId="1923" xr:uid="{00000000-0005-0000-0000-000067070000}"/>
    <cellStyle name="Calculation 2 6" xfId="1924" xr:uid="{00000000-0005-0000-0000-000068070000}"/>
    <cellStyle name="Calculation 3" xfId="1925" xr:uid="{00000000-0005-0000-0000-000069070000}"/>
    <cellStyle name="Calculation 3 2" xfId="1926" xr:uid="{00000000-0005-0000-0000-00006A070000}"/>
    <cellStyle name="Calculation 3 2 2" xfId="1927" xr:uid="{00000000-0005-0000-0000-00006B070000}"/>
    <cellStyle name="Calculation 3 3" xfId="1928" xr:uid="{00000000-0005-0000-0000-00006C070000}"/>
    <cellStyle name="Calculation 3 3 2" xfId="1929" xr:uid="{00000000-0005-0000-0000-00006D070000}"/>
    <cellStyle name="Calculation 3 4" xfId="1930" xr:uid="{00000000-0005-0000-0000-00006E070000}"/>
    <cellStyle name="Calculation 3 4 2" xfId="1931" xr:uid="{00000000-0005-0000-0000-00006F070000}"/>
    <cellStyle name="Calculation 3 5" xfId="1932" xr:uid="{00000000-0005-0000-0000-000070070000}"/>
    <cellStyle name="Cálculo" xfId="1933" xr:uid="{00000000-0005-0000-0000-000071070000}"/>
    <cellStyle name="Celda de comprobación" xfId="1934" xr:uid="{00000000-0005-0000-0000-000072070000}"/>
    <cellStyle name="Celda vinculada" xfId="1935" xr:uid="{00000000-0005-0000-0000-000073070000}"/>
    <cellStyle name="Cella collegata" xfId="1936" xr:uid="{00000000-0005-0000-0000-000074070000}"/>
    <cellStyle name="Cella da controllare" xfId="1937" xr:uid="{00000000-0005-0000-0000-000075070000}"/>
    <cellStyle name="Cellule liée 2" xfId="1938" xr:uid="{00000000-0005-0000-0000-000076070000}"/>
    <cellStyle name="cf1" xfId="1939" xr:uid="{00000000-0005-0000-0000-000077070000}"/>
    <cellStyle name="Check Cell" xfId="1940" xr:uid="{00000000-0005-0000-0000-000078070000}"/>
    <cellStyle name="Check Cell 2" xfId="1941" xr:uid="{00000000-0005-0000-0000-000079070000}"/>
    <cellStyle name="Check Cell 2 2" xfId="1942" xr:uid="{00000000-0005-0000-0000-00007A070000}"/>
    <cellStyle name="Check Cell 2 3" xfId="1943" xr:uid="{00000000-0005-0000-0000-00007B070000}"/>
    <cellStyle name="Check Cell 2 4" xfId="1944" xr:uid="{00000000-0005-0000-0000-00007C070000}"/>
    <cellStyle name="Check Cell 3" xfId="1945" xr:uid="{00000000-0005-0000-0000-00007D070000}"/>
    <cellStyle name="Check Cell 4" xfId="1946" xr:uid="{00000000-0005-0000-0000-00007E070000}"/>
    <cellStyle name="classeur | commentaire" xfId="1947" xr:uid="{00000000-0005-0000-0000-00007F070000}"/>
    <cellStyle name="classeur | commentaire 2" xfId="1948" xr:uid="{00000000-0005-0000-0000-000080070000}"/>
    <cellStyle name="classeur | extraction | series | particulier" xfId="1949" xr:uid="{00000000-0005-0000-0000-000081070000}"/>
    <cellStyle name="classeur | extraction | series | particulier 2" xfId="1950" xr:uid="{00000000-0005-0000-0000-000082070000}"/>
    <cellStyle name="classeur | extraction | series | quinquenal" xfId="1951" xr:uid="{00000000-0005-0000-0000-000083070000}"/>
    <cellStyle name="classeur | extraction | series | quinquenal 2" xfId="1952" xr:uid="{00000000-0005-0000-0000-000084070000}"/>
    <cellStyle name="classeur | extraction | series | quinquenal 2 2" xfId="1953" xr:uid="{00000000-0005-0000-0000-000085070000}"/>
    <cellStyle name="classeur | extraction | series | quinquenal 3" xfId="1954" xr:uid="{00000000-0005-0000-0000-000086070000}"/>
    <cellStyle name="classeur | extraction | series | sept dernieres" xfId="1955" xr:uid="{00000000-0005-0000-0000-000087070000}"/>
    <cellStyle name="classeur | extraction | series | sept dernieres 2" xfId="1956" xr:uid="{00000000-0005-0000-0000-000088070000}"/>
    <cellStyle name="classeur | extraction | series | sept dernieres 2 2" xfId="1957" xr:uid="{00000000-0005-0000-0000-000089070000}"/>
    <cellStyle name="classeur | extraction | series | sept dernieres 3" xfId="1958" xr:uid="{00000000-0005-0000-0000-00008A070000}"/>
    <cellStyle name="classeur | extraction | structure | dernier" xfId="1959" xr:uid="{00000000-0005-0000-0000-00008B070000}"/>
    <cellStyle name="classeur | extraction | structure | dernier 2" xfId="1960" xr:uid="{00000000-0005-0000-0000-00008C070000}"/>
    <cellStyle name="classeur | extraction | structure | dernier 2 2" xfId="1961" xr:uid="{00000000-0005-0000-0000-00008D070000}"/>
    <cellStyle name="classeur | extraction | structure | dernier 3" xfId="1962" xr:uid="{00000000-0005-0000-0000-00008E070000}"/>
    <cellStyle name="classeur | extraction | structure | deux derniers" xfId="1963" xr:uid="{00000000-0005-0000-0000-00008F070000}"/>
    <cellStyle name="classeur | extraction | structure | deux derniers 2" xfId="1964" xr:uid="{00000000-0005-0000-0000-000090070000}"/>
    <cellStyle name="classeur | extraction | structure | deux derniers 2 2" xfId="1965" xr:uid="{00000000-0005-0000-0000-000091070000}"/>
    <cellStyle name="classeur | extraction | structure | deux derniers 3" xfId="1966" xr:uid="{00000000-0005-0000-0000-000092070000}"/>
    <cellStyle name="classeur | extraction | structure | particulier" xfId="1967" xr:uid="{00000000-0005-0000-0000-000093070000}"/>
    <cellStyle name="classeur | extraction | structure | particulier 2" xfId="1968" xr:uid="{00000000-0005-0000-0000-000094070000}"/>
    <cellStyle name="classeur | historique" xfId="1969" xr:uid="{00000000-0005-0000-0000-000095070000}"/>
    <cellStyle name="classeur | historique 2" xfId="1970" xr:uid="{00000000-0005-0000-0000-000096070000}"/>
    <cellStyle name="classeur | note | numero" xfId="1971" xr:uid="{00000000-0005-0000-0000-000097070000}"/>
    <cellStyle name="classeur | note | numero 2" xfId="1972" xr:uid="{00000000-0005-0000-0000-000098070000}"/>
    <cellStyle name="classeur | note | numero 2 2" xfId="1973" xr:uid="{00000000-0005-0000-0000-000099070000}"/>
    <cellStyle name="classeur | note | numero 3" xfId="1974" xr:uid="{00000000-0005-0000-0000-00009A070000}"/>
    <cellStyle name="classeur | note | numero 4" xfId="1975" xr:uid="{00000000-0005-0000-0000-00009B070000}"/>
    <cellStyle name="classeur | note | numero 5" xfId="1976" xr:uid="{00000000-0005-0000-0000-00009C070000}"/>
    <cellStyle name="classeur | note | numero 6" xfId="1977" xr:uid="{00000000-0005-0000-0000-00009D070000}"/>
    <cellStyle name="classeur | note | texte" xfId="1978" xr:uid="{00000000-0005-0000-0000-00009E070000}"/>
    <cellStyle name="classeur | note | texte 2" xfId="1979" xr:uid="{00000000-0005-0000-0000-00009F070000}"/>
    <cellStyle name="classeur | note | texte 2 2" xfId="1980" xr:uid="{00000000-0005-0000-0000-0000A0070000}"/>
    <cellStyle name="classeur | note | texte 3" xfId="1981" xr:uid="{00000000-0005-0000-0000-0000A1070000}"/>
    <cellStyle name="classeur | note | texte 4" xfId="1982" xr:uid="{00000000-0005-0000-0000-0000A2070000}"/>
    <cellStyle name="classeur | note | texte 5" xfId="1983" xr:uid="{00000000-0005-0000-0000-0000A3070000}"/>
    <cellStyle name="classeur | note | texte 6" xfId="1984" xr:uid="{00000000-0005-0000-0000-0000A4070000}"/>
    <cellStyle name="classeur | periodicite | annee scolaire" xfId="1985" xr:uid="{00000000-0005-0000-0000-0000A5070000}"/>
    <cellStyle name="classeur | periodicite | annee scolaire 2" xfId="1986" xr:uid="{00000000-0005-0000-0000-0000A6070000}"/>
    <cellStyle name="classeur | periodicite | annee scolaire 2 2" xfId="1987" xr:uid="{00000000-0005-0000-0000-0000A7070000}"/>
    <cellStyle name="classeur | periodicite | annee scolaire 3" xfId="1988" xr:uid="{00000000-0005-0000-0000-0000A8070000}"/>
    <cellStyle name="classeur | periodicite | annuelle" xfId="1989" xr:uid="{00000000-0005-0000-0000-0000A9070000}"/>
    <cellStyle name="classeur | periodicite | annuelle 2" xfId="1990" xr:uid="{00000000-0005-0000-0000-0000AA070000}"/>
    <cellStyle name="classeur | periodicite | annuelle 2 2" xfId="1991" xr:uid="{00000000-0005-0000-0000-0000AB070000}"/>
    <cellStyle name="classeur | periodicite | annuelle 3" xfId="1992" xr:uid="{00000000-0005-0000-0000-0000AC070000}"/>
    <cellStyle name="classeur | periodicite | autre" xfId="1993" xr:uid="{00000000-0005-0000-0000-0000AD070000}"/>
    <cellStyle name="classeur | periodicite | autre 2" xfId="1994" xr:uid="{00000000-0005-0000-0000-0000AE070000}"/>
    <cellStyle name="classeur | periodicite | autre 2 2" xfId="1995" xr:uid="{00000000-0005-0000-0000-0000AF070000}"/>
    <cellStyle name="classeur | periodicite | autre 3" xfId="1996" xr:uid="{00000000-0005-0000-0000-0000B0070000}"/>
    <cellStyle name="classeur | periodicite | bimestrielle" xfId="1997" xr:uid="{00000000-0005-0000-0000-0000B1070000}"/>
    <cellStyle name="classeur | periodicite | bimestrielle 2" xfId="1998" xr:uid="{00000000-0005-0000-0000-0000B2070000}"/>
    <cellStyle name="classeur | periodicite | bimestrielle 2 2" xfId="1999" xr:uid="{00000000-0005-0000-0000-0000B3070000}"/>
    <cellStyle name="classeur | periodicite | bimestrielle 3" xfId="2000" xr:uid="{00000000-0005-0000-0000-0000B4070000}"/>
    <cellStyle name="classeur | periodicite | mensuelle" xfId="2001" xr:uid="{00000000-0005-0000-0000-0000B5070000}"/>
    <cellStyle name="classeur | periodicite | mensuelle 2" xfId="2002" xr:uid="{00000000-0005-0000-0000-0000B6070000}"/>
    <cellStyle name="classeur | periodicite | mensuelle 2 2" xfId="2003" xr:uid="{00000000-0005-0000-0000-0000B7070000}"/>
    <cellStyle name="classeur | periodicite | mensuelle 3" xfId="2004" xr:uid="{00000000-0005-0000-0000-0000B8070000}"/>
    <cellStyle name="classeur | periodicite | semestrielle" xfId="2005" xr:uid="{00000000-0005-0000-0000-0000B9070000}"/>
    <cellStyle name="classeur | periodicite | semestrielle 2" xfId="2006" xr:uid="{00000000-0005-0000-0000-0000BA070000}"/>
    <cellStyle name="classeur | periodicite | semestrielle 2 2" xfId="2007" xr:uid="{00000000-0005-0000-0000-0000BB070000}"/>
    <cellStyle name="classeur | periodicite | semestrielle 3" xfId="2008" xr:uid="{00000000-0005-0000-0000-0000BC070000}"/>
    <cellStyle name="classeur | periodicite | trimestrielle" xfId="2009" xr:uid="{00000000-0005-0000-0000-0000BD070000}"/>
    <cellStyle name="classeur | periodicite | trimestrielle 2" xfId="2010" xr:uid="{00000000-0005-0000-0000-0000BE070000}"/>
    <cellStyle name="classeur | periodicite | trimestrielle 2 2" xfId="2011" xr:uid="{00000000-0005-0000-0000-0000BF070000}"/>
    <cellStyle name="classeur | periodicite | trimestrielle 3" xfId="2012" xr:uid="{00000000-0005-0000-0000-0000C0070000}"/>
    <cellStyle name="classeur | reference | aucune" xfId="2013" xr:uid="{00000000-0005-0000-0000-0000C1070000}"/>
    <cellStyle name="classeur | reference | aucune 2" xfId="2014" xr:uid="{00000000-0005-0000-0000-0000C2070000}"/>
    <cellStyle name="classeur | reference | aucune 2 2" xfId="2015" xr:uid="{00000000-0005-0000-0000-0000C3070000}"/>
    <cellStyle name="classeur | reference | aucune 3" xfId="2016" xr:uid="{00000000-0005-0000-0000-0000C4070000}"/>
    <cellStyle name="classeur | reference | tabl-series compose" xfId="2017" xr:uid="{00000000-0005-0000-0000-0000C5070000}"/>
    <cellStyle name="classeur | reference | tabl-series compose 2" xfId="2018" xr:uid="{00000000-0005-0000-0000-0000C6070000}"/>
    <cellStyle name="classeur | reference | tabl-series compose 2 2" xfId="2019" xr:uid="{00000000-0005-0000-0000-0000C7070000}"/>
    <cellStyle name="classeur | reference | tabl-series compose 3" xfId="2020" xr:uid="{00000000-0005-0000-0000-0000C8070000}"/>
    <cellStyle name="classeur | reference | tabl-series simple (particulier)" xfId="2021" xr:uid="{00000000-0005-0000-0000-0000C9070000}"/>
    <cellStyle name="classeur | reference | tabl-series simple (particulier) 2" xfId="2022" xr:uid="{00000000-0005-0000-0000-0000CA070000}"/>
    <cellStyle name="classeur | reference | tabl-series simple (particulier) 2 2" xfId="2023" xr:uid="{00000000-0005-0000-0000-0000CB070000}"/>
    <cellStyle name="classeur | reference | tabl-series simple (particulier) 3" xfId="2024" xr:uid="{00000000-0005-0000-0000-0000CC070000}"/>
    <cellStyle name="classeur | reference | tabl-series simple (standard)" xfId="2025" xr:uid="{00000000-0005-0000-0000-0000CD070000}"/>
    <cellStyle name="classeur | reference | tabl-series simple (standard) 2" xfId="2026" xr:uid="{00000000-0005-0000-0000-0000CE070000}"/>
    <cellStyle name="classeur | reference | tabl-series simple (standard) 2 2" xfId="2027" xr:uid="{00000000-0005-0000-0000-0000CF070000}"/>
    <cellStyle name="classeur | reference | tabl-series simple (standard) 3" xfId="2028" xr:uid="{00000000-0005-0000-0000-0000D0070000}"/>
    <cellStyle name="classeur | reference | tabl-structure (particulier)" xfId="2029" xr:uid="{00000000-0005-0000-0000-0000D1070000}"/>
    <cellStyle name="classeur | reference | tabl-structure (particulier) 2" xfId="2030" xr:uid="{00000000-0005-0000-0000-0000D2070000}"/>
    <cellStyle name="classeur | reference | tabl-structure (particulier) 2 2" xfId="2031" xr:uid="{00000000-0005-0000-0000-0000D3070000}"/>
    <cellStyle name="classeur | reference | tabl-structure (particulier) 3" xfId="2032" xr:uid="{00000000-0005-0000-0000-0000D4070000}"/>
    <cellStyle name="classeur | reference | tabl-structure (standard)" xfId="2033" xr:uid="{00000000-0005-0000-0000-0000D5070000}"/>
    <cellStyle name="classeur | reference | tabl-structure (standard) 2" xfId="2034" xr:uid="{00000000-0005-0000-0000-0000D6070000}"/>
    <cellStyle name="classeur | reference | tabl-structure (standard) 2 2" xfId="2035" xr:uid="{00000000-0005-0000-0000-0000D7070000}"/>
    <cellStyle name="classeur | reference | tabl-structure (standard) 3" xfId="2036" xr:uid="{00000000-0005-0000-0000-0000D8070000}"/>
    <cellStyle name="classeur | theme | intitule" xfId="2037" xr:uid="{00000000-0005-0000-0000-0000D9070000}"/>
    <cellStyle name="classeur | theme | intitule 2" xfId="2038" xr:uid="{00000000-0005-0000-0000-0000DA070000}"/>
    <cellStyle name="classeur | theme | intitule 2 2" xfId="2039" xr:uid="{00000000-0005-0000-0000-0000DB070000}"/>
    <cellStyle name="classeur | theme | intitule 3" xfId="2040" xr:uid="{00000000-0005-0000-0000-0000DC070000}"/>
    <cellStyle name="classeur | theme | notice explicative" xfId="2041" xr:uid="{00000000-0005-0000-0000-0000DD070000}"/>
    <cellStyle name="classeur | theme | notice explicative 2" xfId="2042" xr:uid="{00000000-0005-0000-0000-0000DE070000}"/>
    <cellStyle name="classeur | theme | notice explicative 2 2" xfId="2043" xr:uid="{00000000-0005-0000-0000-0000DF070000}"/>
    <cellStyle name="classeur | theme | notice explicative 3" xfId="2044" xr:uid="{00000000-0005-0000-0000-0000E0070000}"/>
    <cellStyle name="classeur | titre | niveau 1" xfId="2045" xr:uid="{00000000-0005-0000-0000-0000E1070000}"/>
    <cellStyle name="classeur | titre | niveau 1 2" xfId="2046" xr:uid="{00000000-0005-0000-0000-0000E2070000}"/>
    <cellStyle name="classeur | titre | niveau 1 2 2" xfId="2047" xr:uid="{00000000-0005-0000-0000-0000E3070000}"/>
    <cellStyle name="classeur | titre | niveau 1 3" xfId="2048" xr:uid="{00000000-0005-0000-0000-0000E4070000}"/>
    <cellStyle name="classeur | titre | niveau 1 4" xfId="2049" xr:uid="{00000000-0005-0000-0000-0000E5070000}"/>
    <cellStyle name="classeur | titre | niveau 1 5" xfId="2050" xr:uid="{00000000-0005-0000-0000-0000E6070000}"/>
    <cellStyle name="classeur | titre | niveau 2" xfId="2051" xr:uid="{00000000-0005-0000-0000-0000E7070000}"/>
    <cellStyle name="classeur | titre | niveau 2 2" xfId="2052" xr:uid="{00000000-0005-0000-0000-0000E8070000}"/>
    <cellStyle name="classeur | titre | niveau 2 2 2" xfId="2053" xr:uid="{00000000-0005-0000-0000-0000E9070000}"/>
    <cellStyle name="classeur | titre | niveau 2 3" xfId="2054" xr:uid="{00000000-0005-0000-0000-0000EA070000}"/>
    <cellStyle name="classeur | titre | niveau 2 4" xfId="2055" xr:uid="{00000000-0005-0000-0000-0000EB070000}"/>
    <cellStyle name="classeur | titre | niveau 2 5" xfId="2056" xr:uid="{00000000-0005-0000-0000-0000EC070000}"/>
    <cellStyle name="classeur | titre | niveau 3" xfId="2057" xr:uid="{00000000-0005-0000-0000-0000ED070000}"/>
    <cellStyle name="classeur | titre | niveau 3 2" xfId="2058" xr:uid="{00000000-0005-0000-0000-0000EE070000}"/>
    <cellStyle name="classeur | titre | niveau 3 2 2" xfId="2059" xr:uid="{00000000-0005-0000-0000-0000EF070000}"/>
    <cellStyle name="classeur | titre | niveau 3 3" xfId="2060" xr:uid="{00000000-0005-0000-0000-0000F0070000}"/>
    <cellStyle name="classeur | titre | niveau 3 4" xfId="2061" xr:uid="{00000000-0005-0000-0000-0000F1070000}"/>
    <cellStyle name="classeur | titre | niveau 3 5" xfId="2062" xr:uid="{00000000-0005-0000-0000-0000F2070000}"/>
    <cellStyle name="classeur | titre | niveau 4" xfId="2063" xr:uid="{00000000-0005-0000-0000-0000F3070000}"/>
    <cellStyle name="classeur | titre | niveau 4 2" xfId="2064" xr:uid="{00000000-0005-0000-0000-0000F4070000}"/>
    <cellStyle name="classeur | titre | niveau 4 2 2" xfId="2065" xr:uid="{00000000-0005-0000-0000-0000F5070000}"/>
    <cellStyle name="classeur | titre | niveau 4 3" xfId="2066" xr:uid="{00000000-0005-0000-0000-0000F6070000}"/>
    <cellStyle name="classeur | titre | niveau 4 4" xfId="2067" xr:uid="{00000000-0005-0000-0000-0000F7070000}"/>
    <cellStyle name="classeur | titre | niveau 4 5" xfId="2068" xr:uid="{00000000-0005-0000-0000-0000F8070000}"/>
    <cellStyle name="classeur | titre | niveau 5" xfId="2069" xr:uid="{00000000-0005-0000-0000-0000F9070000}"/>
    <cellStyle name="classeur | titre | niveau 5 2" xfId="2070" xr:uid="{00000000-0005-0000-0000-0000FA070000}"/>
    <cellStyle name="classeur | titre | niveau 5 2 2" xfId="2071" xr:uid="{00000000-0005-0000-0000-0000FB070000}"/>
    <cellStyle name="classeur | titre | niveau 5 3" xfId="2072" xr:uid="{00000000-0005-0000-0000-0000FC070000}"/>
    <cellStyle name="classeur | titre | niveau 5 4" xfId="2073" xr:uid="{00000000-0005-0000-0000-0000FD070000}"/>
    <cellStyle name="classeur | titre | niveau 5 5" xfId="2074" xr:uid="{00000000-0005-0000-0000-0000FE070000}"/>
    <cellStyle name="coin" xfId="2075" xr:uid="{00000000-0005-0000-0000-0000FF070000}"/>
    <cellStyle name="coin 2" xfId="2076" xr:uid="{00000000-0005-0000-0000-000000080000}"/>
    <cellStyle name="Colore 1" xfId="2077" xr:uid="{00000000-0005-0000-0000-000001080000}"/>
    <cellStyle name="Colore 2" xfId="2078" xr:uid="{00000000-0005-0000-0000-000002080000}"/>
    <cellStyle name="Colore 3" xfId="2079" xr:uid="{00000000-0005-0000-0000-000003080000}"/>
    <cellStyle name="Colore 4" xfId="2080" xr:uid="{00000000-0005-0000-0000-000004080000}"/>
    <cellStyle name="Colore 5" xfId="2081" xr:uid="{00000000-0005-0000-0000-000005080000}"/>
    <cellStyle name="Colore 6" xfId="2082" xr:uid="{00000000-0005-0000-0000-000006080000}"/>
    <cellStyle name="Comma [0]" xfId="2083" xr:uid="{00000000-0005-0000-0000-000007080000}"/>
    <cellStyle name="Comma [0] 2" xfId="2084" xr:uid="{00000000-0005-0000-0000-000008080000}"/>
    <cellStyle name="Comma 2" xfId="2085" xr:uid="{00000000-0005-0000-0000-000009080000}"/>
    <cellStyle name="Comma 2 2" xfId="2086" xr:uid="{00000000-0005-0000-0000-00000A080000}"/>
    <cellStyle name="Comma 2 2 2" xfId="2087" xr:uid="{00000000-0005-0000-0000-00000B080000}"/>
    <cellStyle name="Comma 2 2 3" xfId="2088" xr:uid="{00000000-0005-0000-0000-00000C080000}"/>
    <cellStyle name="Comma 2 3" xfId="2089" xr:uid="{00000000-0005-0000-0000-00000D080000}"/>
    <cellStyle name="Comma 3" xfId="2090" xr:uid="{00000000-0005-0000-0000-00000E080000}"/>
    <cellStyle name="Comma 3 2" xfId="2091" xr:uid="{00000000-0005-0000-0000-00000F080000}"/>
    <cellStyle name="Comma 3 2 2" xfId="2092" xr:uid="{00000000-0005-0000-0000-000010080000}"/>
    <cellStyle name="Comma 3 3" xfId="2093" xr:uid="{00000000-0005-0000-0000-000011080000}"/>
    <cellStyle name="Comma 4" xfId="2094" xr:uid="{00000000-0005-0000-0000-000012080000}"/>
    <cellStyle name="Comma 4 2" xfId="2095" xr:uid="{00000000-0005-0000-0000-000013080000}"/>
    <cellStyle name="Comma 5" xfId="2096" xr:uid="{00000000-0005-0000-0000-000014080000}"/>
    <cellStyle name="Comma 5 10" xfId="2097" xr:uid="{00000000-0005-0000-0000-000015080000}"/>
    <cellStyle name="Comma 5 10 2" xfId="2098" xr:uid="{00000000-0005-0000-0000-000016080000}"/>
    <cellStyle name="Comma 5 10 2 2" xfId="2099" xr:uid="{00000000-0005-0000-0000-000017080000}"/>
    <cellStyle name="Comma 5 10 3" xfId="2100" xr:uid="{00000000-0005-0000-0000-000018080000}"/>
    <cellStyle name="Comma 5 10 3 2" xfId="2101" xr:uid="{00000000-0005-0000-0000-000019080000}"/>
    <cellStyle name="Comma 5 10 4" xfId="2102" xr:uid="{00000000-0005-0000-0000-00001A080000}"/>
    <cellStyle name="Comma 5 11" xfId="2103" xr:uid="{00000000-0005-0000-0000-00001B080000}"/>
    <cellStyle name="Comma 5 11 2" xfId="2104" xr:uid="{00000000-0005-0000-0000-00001C080000}"/>
    <cellStyle name="Comma 5 11 2 2" xfId="2105" xr:uid="{00000000-0005-0000-0000-00001D080000}"/>
    <cellStyle name="Comma 5 11 3" xfId="2106" xr:uid="{00000000-0005-0000-0000-00001E080000}"/>
    <cellStyle name="Comma 5 11 3 2" xfId="2107" xr:uid="{00000000-0005-0000-0000-00001F080000}"/>
    <cellStyle name="Comma 5 11 4" xfId="2108" xr:uid="{00000000-0005-0000-0000-000020080000}"/>
    <cellStyle name="Comma 5 12" xfId="2109" xr:uid="{00000000-0005-0000-0000-000021080000}"/>
    <cellStyle name="Comma 5 12 2" xfId="2110" xr:uid="{00000000-0005-0000-0000-000022080000}"/>
    <cellStyle name="Comma 5 13" xfId="2111" xr:uid="{00000000-0005-0000-0000-000023080000}"/>
    <cellStyle name="Comma 5 13 2" xfId="2112" xr:uid="{00000000-0005-0000-0000-000024080000}"/>
    <cellStyle name="Comma 5 14" xfId="2113" xr:uid="{00000000-0005-0000-0000-000025080000}"/>
    <cellStyle name="Comma 5 14 2" xfId="2114" xr:uid="{00000000-0005-0000-0000-000026080000}"/>
    <cellStyle name="Comma 5 15" xfId="2115" xr:uid="{00000000-0005-0000-0000-000027080000}"/>
    <cellStyle name="Comma 5 2" xfId="2116" xr:uid="{00000000-0005-0000-0000-000028080000}"/>
    <cellStyle name="Comma 5 2 10" xfId="2117" xr:uid="{00000000-0005-0000-0000-000029080000}"/>
    <cellStyle name="Comma 5 2 10 2" xfId="2118" xr:uid="{00000000-0005-0000-0000-00002A080000}"/>
    <cellStyle name="Comma 5 2 11" xfId="2119" xr:uid="{00000000-0005-0000-0000-00002B080000}"/>
    <cellStyle name="Comma 5 2 11 2" xfId="2120" xr:uid="{00000000-0005-0000-0000-00002C080000}"/>
    <cellStyle name="Comma 5 2 12" xfId="2121" xr:uid="{00000000-0005-0000-0000-00002D080000}"/>
    <cellStyle name="Comma 5 2 12 2" xfId="2122" xr:uid="{00000000-0005-0000-0000-00002E080000}"/>
    <cellStyle name="Comma 5 2 13" xfId="2123" xr:uid="{00000000-0005-0000-0000-00002F080000}"/>
    <cellStyle name="Comma 5 2 2" xfId="2124" xr:uid="{00000000-0005-0000-0000-000030080000}"/>
    <cellStyle name="Comma 5 2 2 10" xfId="2125" xr:uid="{00000000-0005-0000-0000-000031080000}"/>
    <cellStyle name="Comma 5 2 2 10 2" xfId="2126" xr:uid="{00000000-0005-0000-0000-000032080000}"/>
    <cellStyle name="Comma 5 2 2 11" xfId="2127" xr:uid="{00000000-0005-0000-0000-000033080000}"/>
    <cellStyle name="Comma 5 2 2 2" xfId="2128" xr:uid="{00000000-0005-0000-0000-000034080000}"/>
    <cellStyle name="Comma 5 2 2 2 2" xfId="2129" xr:uid="{00000000-0005-0000-0000-000035080000}"/>
    <cellStyle name="Comma 5 2 2 2 2 2" xfId="2130" xr:uid="{00000000-0005-0000-0000-000036080000}"/>
    <cellStyle name="Comma 5 2 2 2 2 2 2" xfId="2131" xr:uid="{00000000-0005-0000-0000-000037080000}"/>
    <cellStyle name="Comma 5 2 2 2 2 2 2 2" xfId="2132" xr:uid="{00000000-0005-0000-0000-000038080000}"/>
    <cellStyle name="Comma 5 2 2 2 2 2 3" xfId="2133" xr:uid="{00000000-0005-0000-0000-000039080000}"/>
    <cellStyle name="Comma 5 2 2 2 2 2 3 2" xfId="2134" xr:uid="{00000000-0005-0000-0000-00003A080000}"/>
    <cellStyle name="Comma 5 2 2 2 2 2 4" xfId="2135" xr:uid="{00000000-0005-0000-0000-00003B080000}"/>
    <cellStyle name="Comma 5 2 2 2 2 2 4 2" xfId="2136" xr:uid="{00000000-0005-0000-0000-00003C080000}"/>
    <cellStyle name="Comma 5 2 2 2 2 2 5" xfId="2137" xr:uid="{00000000-0005-0000-0000-00003D080000}"/>
    <cellStyle name="Comma 5 2 2 2 2 3" xfId="2138" xr:uid="{00000000-0005-0000-0000-00003E080000}"/>
    <cellStyle name="Comma 5 2 2 2 2 3 2" xfId="2139" xr:uid="{00000000-0005-0000-0000-00003F080000}"/>
    <cellStyle name="Comma 5 2 2 2 2 3 2 2" xfId="2140" xr:uid="{00000000-0005-0000-0000-000040080000}"/>
    <cellStyle name="Comma 5 2 2 2 2 3 3" xfId="2141" xr:uid="{00000000-0005-0000-0000-000041080000}"/>
    <cellStyle name="Comma 5 2 2 2 2 3 3 2" xfId="2142" xr:uid="{00000000-0005-0000-0000-000042080000}"/>
    <cellStyle name="Comma 5 2 2 2 2 3 4" xfId="2143" xr:uid="{00000000-0005-0000-0000-000043080000}"/>
    <cellStyle name="Comma 5 2 2 2 2 4" xfId="2144" xr:uid="{00000000-0005-0000-0000-000044080000}"/>
    <cellStyle name="Comma 5 2 2 2 2 4 2" xfId="2145" xr:uid="{00000000-0005-0000-0000-000045080000}"/>
    <cellStyle name="Comma 5 2 2 2 2 4 2 2" xfId="2146" xr:uid="{00000000-0005-0000-0000-000046080000}"/>
    <cellStyle name="Comma 5 2 2 2 2 4 3" xfId="2147" xr:uid="{00000000-0005-0000-0000-000047080000}"/>
    <cellStyle name="Comma 5 2 2 2 2 4 3 2" xfId="2148" xr:uid="{00000000-0005-0000-0000-000048080000}"/>
    <cellStyle name="Comma 5 2 2 2 2 4 4" xfId="2149" xr:uid="{00000000-0005-0000-0000-000049080000}"/>
    <cellStyle name="Comma 5 2 2 2 2 5" xfId="2150" xr:uid="{00000000-0005-0000-0000-00004A080000}"/>
    <cellStyle name="Comma 5 2 2 2 2 5 2" xfId="2151" xr:uid="{00000000-0005-0000-0000-00004B080000}"/>
    <cellStyle name="Comma 5 2 2 2 2 6" xfId="2152" xr:uid="{00000000-0005-0000-0000-00004C080000}"/>
    <cellStyle name="Comma 5 2 2 2 2 6 2" xfId="2153" xr:uid="{00000000-0005-0000-0000-00004D080000}"/>
    <cellStyle name="Comma 5 2 2 2 2 7" xfId="2154" xr:uid="{00000000-0005-0000-0000-00004E080000}"/>
    <cellStyle name="Comma 5 2 2 2 2 7 2" xfId="2155" xr:uid="{00000000-0005-0000-0000-00004F080000}"/>
    <cellStyle name="Comma 5 2 2 2 2 8" xfId="2156" xr:uid="{00000000-0005-0000-0000-000050080000}"/>
    <cellStyle name="Comma 5 2 2 2 3" xfId="2157" xr:uid="{00000000-0005-0000-0000-000051080000}"/>
    <cellStyle name="Comma 5 2 2 2 3 2" xfId="2158" xr:uid="{00000000-0005-0000-0000-000052080000}"/>
    <cellStyle name="Comma 5 2 2 2 3 2 2" xfId="2159" xr:uid="{00000000-0005-0000-0000-000053080000}"/>
    <cellStyle name="Comma 5 2 2 2 3 3" xfId="2160" xr:uid="{00000000-0005-0000-0000-000054080000}"/>
    <cellStyle name="Comma 5 2 2 2 3 3 2" xfId="2161" xr:uid="{00000000-0005-0000-0000-000055080000}"/>
    <cellStyle name="Comma 5 2 2 2 3 4" xfId="2162" xr:uid="{00000000-0005-0000-0000-000056080000}"/>
    <cellStyle name="Comma 5 2 2 2 3 4 2" xfId="2163" xr:uid="{00000000-0005-0000-0000-000057080000}"/>
    <cellStyle name="Comma 5 2 2 2 3 5" xfId="2164" xr:uid="{00000000-0005-0000-0000-000058080000}"/>
    <cellStyle name="Comma 5 2 2 2 4" xfId="2165" xr:uid="{00000000-0005-0000-0000-000059080000}"/>
    <cellStyle name="Comma 5 2 2 2 4 2" xfId="2166" xr:uid="{00000000-0005-0000-0000-00005A080000}"/>
    <cellStyle name="Comma 5 2 2 2 4 2 2" xfId="2167" xr:uid="{00000000-0005-0000-0000-00005B080000}"/>
    <cellStyle name="Comma 5 2 2 2 4 3" xfId="2168" xr:uid="{00000000-0005-0000-0000-00005C080000}"/>
    <cellStyle name="Comma 5 2 2 2 4 3 2" xfId="2169" xr:uid="{00000000-0005-0000-0000-00005D080000}"/>
    <cellStyle name="Comma 5 2 2 2 4 4" xfId="2170" xr:uid="{00000000-0005-0000-0000-00005E080000}"/>
    <cellStyle name="Comma 5 2 2 2 5" xfId="2171" xr:uid="{00000000-0005-0000-0000-00005F080000}"/>
    <cellStyle name="Comma 5 2 2 2 5 2" xfId="2172" xr:uid="{00000000-0005-0000-0000-000060080000}"/>
    <cellStyle name="Comma 5 2 2 2 5 2 2" xfId="2173" xr:uid="{00000000-0005-0000-0000-000061080000}"/>
    <cellStyle name="Comma 5 2 2 2 5 3" xfId="2174" xr:uid="{00000000-0005-0000-0000-000062080000}"/>
    <cellStyle name="Comma 5 2 2 2 5 3 2" xfId="2175" xr:uid="{00000000-0005-0000-0000-000063080000}"/>
    <cellStyle name="Comma 5 2 2 2 5 4" xfId="2176" xr:uid="{00000000-0005-0000-0000-000064080000}"/>
    <cellStyle name="Comma 5 2 2 2 6" xfId="2177" xr:uid="{00000000-0005-0000-0000-000065080000}"/>
    <cellStyle name="Comma 5 2 2 2 6 2" xfId="2178" xr:uid="{00000000-0005-0000-0000-000066080000}"/>
    <cellStyle name="Comma 5 2 2 2 7" xfId="2179" xr:uid="{00000000-0005-0000-0000-000067080000}"/>
    <cellStyle name="Comma 5 2 2 2 7 2" xfId="2180" xr:uid="{00000000-0005-0000-0000-000068080000}"/>
    <cellStyle name="Comma 5 2 2 2 8" xfId="2181" xr:uid="{00000000-0005-0000-0000-000069080000}"/>
    <cellStyle name="Comma 5 2 2 2 8 2" xfId="2182" xr:uid="{00000000-0005-0000-0000-00006A080000}"/>
    <cellStyle name="Comma 5 2 2 2 9" xfId="2183" xr:uid="{00000000-0005-0000-0000-00006B080000}"/>
    <cellStyle name="Comma 5 2 2 3" xfId="2184" xr:uid="{00000000-0005-0000-0000-00006C080000}"/>
    <cellStyle name="Comma 5 2 2 3 2" xfId="2185" xr:uid="{00000000-0005-0000-0000-00006D080000}"/>
    <cellStyle name="Comma 5 2 2 3 2 2" xfId="2186" xr:uid="{00000000-0005-0000-0000-00006E080000}"/>
    <cellStyle name="Comma 5 2 2 3 2 2 2" xfId="2187" xr:uid="{00000000-0005-0000-0000-00006F080000}"/>
    <cellStyle name="Comma 5 2 2 3 2 3" xfId="2188" xr:uid="{00000000-0005-0000-0000-000070080000}"/>
    <cellStyle name="Comma 5 2 2 3 2 3 2" xfId="2189" xr:uid="{00000000-0005-0000-0000-000071080000}"/>
    <cellStyle name="Comma 5 2 2 3 2 4" xfId="2190" xr:uid="{00000000-0005-0000-0000-000072080000}"/>
    <cellStyle name="Comma 5 2 2 3 2 4 2" xfId="2191" xr:uid="{00000000-0005-0000-0000-000073080000}"/>
    <cellStyle name="Comma 5 2 2 3 2 5" xfId="2192" xr:uid="{00000000-0005-0000-0000-000074080000}"/>
    <cellStyle name="Comma 5 2 2 3 3" xfId="2193" xr:uid="{00000000-0005-0000-0000-000075080000}"/>
    <cellStyle name="Comma 5 2 2 3 3 2" xfId="2194" xr:uid="{00000000-0005-0000-0000-000076080000}"/>
    <cellStyle name="Comma 5 2 2 3 3 2 2" xfId="2195" xr:uid="{00000000-0005-0000-0000-000077080000}"/>
    <cellStyle name="Comma 5 2 2 3 3 3" xfId="2196" xr:uid="{00000000-0005-0000-0000-000078080000}"/>
    <cellStyle name="Comma 5 2 2 3 3 3 2" xfId="2197" xr:uid="{00000000-0005-0000-0000-000079080000}"/>
    <cellStyle name="Comma 5 2 2 3 3 4" xfId="2198" xr:uid="{00000000-0005-0000-0000-00007A080000}"/>
    <cellStyle name="Comma 5 2 2 3 4" xfId="2199" xr:uid="{00000000-0005-0000-0000-00007B080000}"/>
    <cellStyle name="Comma 5 2 2 3 4 2" xfId="2200" xr:uid="{00000000-0005-0000-0000-00007C080000}"/>
    <cellStyle name="Comma 5 2 2 3 4 2 2" xfId="2201" xr:uid="{00000000-0005-0000-0000-00007D080000}"/>
    <cellStyle name="Comma 5 2 2 3 4 3" xfId="2202" xr:uid="{00000000-0005-0000-0000-00007E080000}"/>
    <cellStyle name="Comma 5 2 2 3 4 3 2" xfId="2203" xr:uid="{00000000-0005-0000-0000-00007F080000}"/>
    <cellStyle name="Comma 5 2 2 3 4 4" xfId="2204" xr:uid="{00000000-0005-0000-0000-000080080000}"/>
    <cellStyle name="Comma 5 2 2 3 5" xfId="2205" xr:uid="{00000000-0005-0000-0000-000081080000}"/>
    <cellStyle name="Comma 5 2 2 3 5 2" xfId="2206" xr:uid="{00000000-0005-0000-0000-000082080000}"/>
    <cellStyle name="Comma 5 2 2 3 6" xfId="2207" xr:uid="{00000000-0005-0000-0000-000083080000}"/>
    <cellStyle name="Comma 5 2 2 3 6 2" xfId="2208" xr:uid="{00000000-0005-0000-0000-000084080000}"/>
    <cellStyle name="Comma 5 2 2 3 7" xfId="2209" xr:uid="{00000000-0005-0000-0000-000085080000}"/>
    <cellStyle name="Comma 5 2 2 3 7 2" xfId="2210" xr:uid="{00000000-0005-0000-0000-000086080000}"/>
    <cellStyle name="Comma 5 2 2 3 8" xfId="2211" xr:uid="{00000000-0005-0000-0000-000087080000}"/>
    <cellStyle name="Comma 5 2 2 4" xfId="2212" xr:uid="{00000000-0005-0000-0000-000088080000}"/>
    <cellStyle name="Comma 5 2 2 4 2" xfId="2213" xr:uid="{00000000-0005-0000-0000-000089080000}"/>
    <cellStyle name="Comma 5 2 2 4 2 2" xfId="2214" xr:uid="{00000000-0005-0000-0000-00008A080000}"/>
    <cellStyle name="Comma 5 2 2 4 2 2 2" xfId="2215" xr:uid="{00000000-0005-0000-0000-00008B080000}"/>
    <cellStyle name="Comma 5 2 2 4 2 3" xfId="2216" xr:uid="{00000000-0005-0000-0000-00008C080000}"/>
    <cellStyle name="Comma 5 2 2 4 2 3 2" xfId="2217" xr:uid="{00000000-0005-0000-0000-00008D080000}"/>
    <cellStyle name="Comma 5 2 2 4 2 4" xfId="2218" xr:uid="{00000000-0005-0000-0000-00008E080000}"/>
    <cellStyle name="Comma 5 2 2 4 2 4 2" xfId="2219" xr:uid="{00000000-0005-0000-0000-00008F080000}"/>
    <cellStyle name="Comma 5 2 2 4 2 5" xfId="2220" xr:uid="{00000000-0005-0000-0000-000090080000}"/>
    <cellStyle name="Comma 5 2 2 4 3" xfId="2221" xr:uid="{00000000-0005-0000-0000-000091080000}"/>
    <cellStyle name="Comma 5 2 2 4 3 2" xfId="2222" xr:uid="{00000000-0005-0000-0000-000092080000}"/>
    <cellStyle name="Comma 5 2 2 4 3 2 2" xfId="2223" xr:uid="{00000000-0005-0000-0000-000093080000}"/>
    <cellStyle name="Comma 5 2 2 4 3 3" xfId="2224" xr:uid="{00000000-0005-0000-0000-000094080000}"/>
    <cellStyle name="Comma 5 2 2 4 3 3 2" xfId="2225" xr:uid="{00000000-0005-0000-0000-000095080000}"/>
    <cellStyle name="Comma 5 2 2 4 3 4" xfId="2226" xr:uid="{00000000-0005-0000-0000-000096080000}"/>
    <cellStyle name="Comma 5 2 2 4 4" xfId="2227" xr:uid="{00000000-0005-0000-0000-000097080000}"/>
    <cellStyle name="Comma 5 2 2 4 4 2" xfId="2228" xr:uid="{00000000-0005-0000-0000-000098080000}"/>
    <cellStyle name="Comma 5 2 2 4 4 2 2" xfId="2229" xr:uid="{00000000-0005-0000-0000-000099080000}"/>
    <cellStyle name="Comma 5 2 2 4 4 3" xfId="2230" xr:uid="{00000000-0005-0000-0000-00009A080000}"/>
    <cellStyle name="Comma 5 2 2 4 4 3 2" xfId="2231" xr:uid="{00000000-0005-0000-0000-00009B080000}"/>
    <cellStyle name="Comma 5 2 2 4 4 4" xfId="2232" xr:uid="{00000000-0005-0000-0000-00009C080000}"/>
    <cellStyle name="Comma 5 2 2 4 5" xfId="2233" xr:uid="{00000000-0005-0000-0000-00009D080000}"/>
    <cellStyle name="Comma 5 2 2 4 5 2" xfId="2234" xr:uid="{00000000-0005-0000-0000-00009E080000}"/>
    <cellStyle name="Comma 5 2 2 4 6" xfId="2235" xr:uid="{00000000-0005-0000-0000-00009F080000}"/>
    <cellStyle name="Comma 5 2 2 4 6 2" xfId="2236" xr:uid="{00000000-0005-0000-0000-0000A0080000}"/>
    <cellStyle name="Comma 5 2 2 4 7" xfId="2237" xr:uid="{00000000-0005-0000-0000-0000A1080000}"/>
    <cellStyle name="Comma 5 2 2 4 7 2" xfId="2238" xr:uid="{00000000-0005-0000-0000-0000A2080000}"/>
    <cellStyle name="Comma 5 2 2 4 8" xfId="2239" xr:uid="{00000000-0005-0000-0000-0000A3080000}"/>
    <cellStyle name="Comma 5 2 2 5" xfId="2240" xr:uid="{00000000-0005-0000-0000-0000A4080000}"/>
    <cellStyle name="Comma 5 2 2 5 2" xfId="2241" xr:uid="{00000000-0005-0000-0000-0000A5080000}"/>
    <cellStyle name="Comma 5 2 2 5 2 2" xfId="2242" xr:uid="{00000000-0005-0000-0000-0000A6080000}"/>
    <cellStyle name="Comma 5 2 2 5 3" xfId="2243" xr:uid="{00000000-0005-0000-0000-0000A7080000}"/>
    <cellStyle name="Comma 5 2 2 5 3 2" xfId="2244" xr:uid="{00000000-0005-0000-0000-0000A8080000}"/>
    <cellStyle name="Comma 5 2 2 5 4" xfId="2245" xr:uid="{00000000-0005-0000-0000-0000A9080000}"/>
    <cellStyle name="Comma 5 2 2 5 4 2" xfId="2246" xr:uid="{00000000-0005-0000-0000-0000AA080000}"/>
    <cellStyle name="Comma 5 2 2 5 5" xfId="2247" xr:uid="{00000000-0005-0000-0000-0000AB080000}"/>
    <cellStyle name="Comma 5 2 2 6" xfId="2248" xr:uid="{00000000-0005-0000-0000-0000AC080000}"/>
    <cellStyle name="Comma 5 2 2 6 2" xfId="2249" xr:uid="{00000000-0005-0000-0000-0000AD080000}"/>
    <cellStyle name="Comma 5 2 2 6 2 2" xfId="2250" xr:uid="{00000000-0005-0000-0000-0000AE080000}"/>
    <cellStyle name="Comma 5 2 2 6 3" xfId="2251" xr:uid="{00000000-0005-0000-0000-0000AF080000}"/>
    <cellStyle name="Comma 5 2 2 6 3 2" xfId="2252" xr:uid="{00000000-0005-0000-0000-0000B0080000}"/>
    <cellStyle name="Comma 5 2 2 6 4" xfId="2253" xr:uid="{00000000-0005-0000-0000-0000B1080000}"/>
    <cellStyle name="Comma 5 2 2 7" xfId="2254" xr:uid="{00000000-0005-0000-0000-0000B2080000}"/>
    <cellStyle name="Comma 5 2 2 7 2" xfId="2255" xr:uid="{00000000-0005-0000-0000-0000B3080000}"/>
    <cellStyle name="Comma 5 2 2 7 2 2" xfId="2256" xr:uid="{00000000-0005-0000-0000-0000B4080000}"/>
    <cellStyle name="Comma 5 2 2 7 3" xfId="2257" xr:uid="{00000000-0005-0000-0000-0000B5080000}"/>
    <cellStyle name="Comma 5 2 2 7 3 2" xfId="2258" xr:uid="{00000000-0005-0000-0000-0000B6080000}"/>
    <cellStyle name="Comma 5 2 2 7 4" xfId="2259" xr:uid="{00000000-0005-0000-0000-0000B7080000}"/>
    <cellStyle name="Comma 5 2 2 8" xfId="2260" xr:uid="{00000000-0005-0000-0000-0000B8080000}"/>
    <cellStyle name="Comma 5 2 2 8 2" xfId="2261" xr:uid="{00000000-0005-0000-0000-0000B9080000}"/>
    <cellStyle name="Comma 5 2 2 9" xfId="2262" xr:uid="{00000000-0005-0000-0000-0000BA080000}"/>
    <cellStyle name="Comma 5 2 2 9 2" xfId="2263" xr:uid="{00000000-0005-0000-0000-0000BB080000}"/>
    <cellStyle name="Comma 5 2 3" xfId="2264" xr:uid="{00000000-0005-0000-0000-0000BC080000}"/>
    <cellStyle name="Comma 5 2 3 10" xfId="2265" xr:uid="{00000000-0005-0000-0000-0000BD080000}"/>
    <cellStyle name="Comma 5 2 3 2" xfId="2266" xr:uid="{00000000-0005-0000-0000-0000BE080000}"/>
    <cellStyle name="Comma 5 2 3 2 2" xfId="2267" xr:uid="{00000000-0005-0000-0000-0000BF080000}"/>
    <cellStyle name="Comma 5 2 3 2 2 2" xfId="2268" xr:uid="{00000000-0005-0000-0000-0000C0080000}"/>
    <cellStyle name="Comma 5 2 3 2 2 2 2" xfId="2269" xr:uid="{00000000-0005-0000-0000-0000C1080000}"/>
    <cellStyle name="Comma 5 2 3 2 2 2 2 2" xfId="2270" xr:uid="{00000000-0005-0000-0000-0000C2080000}"/>
    <cellStyle name="Comma 5 2 3 2 2 2 3" xfId="2271" xr:uid="{00000000-0005-0000-0000-0000C3080000}"/>
    <cellStyle name="Comma 5 2 3 2 2 2 3 2" xfId="2272" xr:uid="{00000000-0005-0000-0000-0000C4080000}"/>
    <cellStyle name="Comma 5 2 3 2 2 2 4" xfId="2273" xr:uid="{00000000-0005-0000-0000-0000C5080000}"/>
    <cellStyle name="Comma 5 2 3 2 2 2 4 2" xfId="2274" xr:uid="{00000000-0005-0000-0000-0000C6080000}"/>
    <cellStyle name="Comma 5 2 3 2 2 2 5" xfId="2275" xr:uid="{00000000-0005-0000-0000-0000C7080000}"/>
    <cellStyle name="Comma 5 2 3 2 2 3" xfId="2276" xr:uid="{00000000-0005-0000-0000-0000C8080000}"/>
    <cellStyle name="Comma 5 2 3 2 2 3 2" xfId="2277" xr:uid="{00000000-0005-0000-0000-0000C9080000}"/>
    <cellStyle name="Comma 5 2 3 2 2 3 2 2" xfId="2278" xr:uid="{00000000-0005-0000-0000-0000CA080000}"/>
    <cellStyle name="Comma 5 2 3 2 2 3 3" xfId="2279" xr:uid="{00000000-0005-0000-0000-0000CB080000}"/>
    <cellStyle name="Comma 5 2 3 2 2 3 3 2" xfId="2280" xr:uid="{00000000-0005-0000-0000-0000CC080000}"/>
    <cellStyle name="Comma 5 2 3 2 2 3 4" xfId="2281" xr:uid="{00000000-0005-0000-0000-0000CD080000}"/>
    <cellStyle name="Comma 5 2 3 2 2 4" xfId="2282" xr:uid="{00000000-0005-0000-0000-0000CE080000}"/>
    <cellStyle name="Comma 5 2 3 2 2 4 2" xfId="2283" xr:uid="{00000000-0005-0000-0000-0000CF080000}"/>
    <cellStyle name="Comma 5 2 3 2 2 4 2 2" xfId="2284" xr:uid="{00000000-0005-0000-0000-0000D0080000}"/>
    <cellStyle name="Comma 5 2 3 2 2 4 3" xfId="2285" xr:uid="{00000000-0005-0000-0000-0000D1080000}"/>
    <cellStyle name="Comma 5 2 3 2 2 4 3 2" xfId="2286" xr:uid="{00000000-0005-0000-0000-0000D2080000}"/>
    <cellStyle name="Comma 5 2 3 2 2 4 4" xfId="2287" xr:uid="{00000000-0005-0000-0000-0000D3080000}"/>
    <cellStyle name="Comma 5 2 3 2 2 5" xfId="2288" xr:uid="{00000000-0005-0000-0000-0000D4080000}"/>
    <cellStyle name="Comma 5 2 3 2 2 5 2" xfId="2289" xr:uid="{00000000-0005-0000-0000-0000D5080000}"/>
    <cellStyle name="Comma 5 2 3 2 2 6" xfId="2290" xr:uid="{00000000-0005-0000-0000-0000D6080000}"/>
    <cellStyle name="Comma 5 2 3 2 2 6 2" xfId="2291" xr:uid="{00000000-0005-0000-0000-0000D7080000}"/>
    <cellStyle name="Comma 5 2 3 2 2 7" xfId="2292" xr:uid="{00000000-0005-0000-0000-0000D8080000}"/>
    <cellStyle name="Comma 5 2 3 2 2 7 2" xfId="2293" xr:uid="{00000000-0005-0000-0000-0000D9080000}"/>
    <cellStyle name="Comma 5 2 3 2 2 8" xfId="2294" xr:uid="{00000000-0005-0000-0000-0000DA080000}"/>
    <cellStyle name="Comma 5 2 3 2 3" xfId="2295" xr:uid="{00000000-0005-0000-0000-0000DB080000}"/>
    <cellStyle name="Comma 5 2 3 2 3 2" xfId="2296" xr:uid="{00000000-0005-0000-0000-0000DC080000}"/>
    <cellStyle name="Comma 5 2 3 2 3 2 2" xfId="2297" xr:uid="{00000000-0005-0000-0000-0000DD080000}"/>
    <cellStyle name="Comma 5 2 3 2 3 3" xfId="2298" xr:uid="{00000000-0005-0000-0000-0000DE080000}"/>
    <cellStyle name="Comma 5 2 3 2 3 3 2" xfId="2299" xr:uid="{00000000-0005-0000-0000-0000DF080000}"/>
    <cellStyle name="Comma 5 2 3 2 3 4" xfId="2300" xr:uid="{00000000-0005-0000-0000-0000E0080000}"/>
    <cellStyle name="Comma 5 2 3 2 3 4 2" xfId="2301" xr:uid="{00000000-0005-0000-0000-0000E1080000}"/>
    <cellStyle name="Comma 5 2 3 2 3 5" xfId="2302" xr:uid="{00000000-0005-0000-0000-0000E2080000}"/>
    <cellStyle name="Comma 5 2 3 2 4" xfId="2303" xr:uid="{00000000-0005-0000-0000-0000E3080000}"/>
    <cellStyle name="Comma 5 2 3 2 4 2" xfId="2304" xr:uid="{00000000-0005-0000-0000-0000E4080000}"/>
    <cellStyle name="Comma 5 2 3 2 4 2 2" xfId="2305" xr:uid="{00000000-0005-0000-0000-0000E5080000}"/>
    <cellStyle name="Comma 5 2 3 2 4 3" xfId="2306" xr:uid="{00000000-0005-0000-0000-0000E6080000}"/>
    <cellStyle name="Comma 5 2 3 2 4 3 2" xfId="2307" xr:uid="{00000000-0005-0000-0000-0000E7080000}"/>
    <cellStyle name="Comma 5 2 3 2 4 4" xfId="2308" xr:uid="{00000000-0005-0000-0000-0000E8080000}"/>
    <cellStyle name="Comma 5 2 3 2 5" xfId="2309" xr:uid="{00000000-0005-0000-0000-0000E9080000}"/>
    <cellStyle name="Comma 5 2 3 2 5 2" xfId="2310" xr:uid="{00000000-0005-0000-0000-0000EA080000}"/>
    <cellStyle name="Comma 5 2 3 2 5 2 2" xfId="2311" xr:uid="{00000000-0005-0000-0000-0000EB080000}"/>
    <cellStyle name="Comma 5 2 3 2 5 3" xfId="2312" xr:uid="{00000000-0005-0000-0000-0000EC080000}"/>
    <cellStyle name="Comma 5 2 3 2 5 3 2" xfId="2313" xr:uid="{00000000-0005-0000-0000-0000ED080000}"/>
    <cellStyle name="Comma 5 2 3 2 5 4" xfId="2314" xr:uid="{00000000-0005-0000-0000-0000EE080000}"/>
    <cellStyle name="Comma 5 2 3 2 6" xfId="2315" xr:uid="{00000000-0005-0000-0000-0000EF080000}"/>
    <cellStyle name="Comma 5 2 3 2 6 2" xfId="2316" xr:uid="{00000000-0005-0000-0000-0000F0080000}"/>
    <cellStyle name="Comma 5 2 3 2 7" xfId="2317" xr:uid="{00000000-0005-0000-0000-0000F1080000}"/>
    <cellStyle name="Comma 5 2 3 2 7 2" xfId="2318" xr:uid="{00000000-0005-0000-0000-0000F2080000}"/>
    <cellStyle name="Comma 5 2 3 2 8" xfId="2319" xr:uid="{00000000-0005-0000-0000-0000F3080000}"/>
    <cellStyle name="Comma 5 2 3 2 8 2" xfId="2320" xr:uid="{00000000-0005-0000-0000-0000F4080000}"/>
    <cellStyle name="Comma 5 2 3 2 9" xfId="2321" xr:uid="{00000000-0005-0000-0000-0000F5080000}"/>
    <cellStyle name="Comma 5 2 3 3" xfId="2322" xr:uid="{00000000-0005-0000-0000-0000F6080000}"/>
    <cellStyle name="Comma 5 2 3 3 2" xfId="2323" xr:uid="{00000000-0005-0000-0000-0000F7080000}"/>
    <cellStyle name="Comma 5 2 3 3 2 2" xfId="2324" xr:uid="{00000000-0005-0000-0000-0000F8080000}"/>
    <cellStyle name="Comma 5 2 3 3 2 2 2" xfId="2325" xr:uid="{00000000-0005-0000-0000-0000F9080000}"/>
    <cellStyle name="Comma 5 2 3 3 2 3" xfId="2326" xr:uid="{00000000-0005-0000-0000-0000FA080000}"/>
    <cellStyle name="Comma 5 2 3 3 2 3 2" xfId="2327" xr:uid="{00000000-0005-0000-0000-0000FB080000}"/>
    <cellStyle name="Comma 5 2 3 3 2 4" xfId="2328" xr:uid="{00000000-0005-0000-0000-0000FC080000}"/>
    <cellStyle name="Comma 5 2 3 3 2 4 2" xfId="2329" xr:uid="{00000000-0005-0000-0000-0000FD080000}"/>
    <cellStyle name="Comma 5 2 3 3 2 5" xfId="2330" xr:uid="{00000000-0005-0000-0000-0000FE080000}"/>
    <cellStyle name="Comma 5 2 3 3 3" xfId="2331" xr:uid="{00000000-0005-0000-0000-0000FF080000}"/>
    <cellStyle name="Comma 5 2 3 3 3 2" xfId="2332" xr:uid="{00000000-0005-0000-0000-000000090000}"/>
    <cellStyle name="Comma 5 2 3 3 3 2 2" xfId="2333" xr:uid="{00000000-0005-0000-0000-000001090000}"/>
    <cellStyle name="Comma 5 2 3 3 3 3" xfId="2334" xr:uid="{00000000-0005-0000-0000-000002090000}"/>
    <cellStyle name="Comma 5 2 3 3 3 3 2" xfId="2335" xr:uid="{00000000-0005-0000-0000-000003090000}"/>
    <cellStyle name="Comma 5 2 3 3 3 4" xfId="2336" xr:uid="{00000000-0005-0000-0000-000004090000}"/>
    <cellStyle name="Comma 5 2 3 3 4" xfId="2337" xr:uid="{00000000-0005-0000-0000-000005090000}"/>
    <cellStyle name="Comma 5 2 3 3 4 2" xfId="2338" xr:uid="{00000000-0005-0000-0000-000006090000}"/>
    <cellStyle name="Comma 5 2 3 3 4 2 2" xfId="2339" xr:uid="{00000000-0005-0000-0000-000007090000}"/>
    <cellStyle name="Comma 5 2 3 3 4 3" xfId="2340" xr:uid="{00000000-0005-0000-0000-000008090000}"/>
    <cellStyle name="Comma 5 2 3 3 4 3 2" xfId="2341" xr:uid="{00000000-0005-0000-0000-000009090000}"/>
    <cellStyle name="Comma 5 2 3 3 4 4" xfId="2342" xr:uid="{00000000-0005-0000-0000-00000A090000}"/>
    <cellStyle name="Comma 5 2 3 3 5" xfId="2343" xr:uid="{00000000-0005-0000-0000-00000B090000}"/>
    <cellStyle name="Comma 5 2 3 3 5 2" xfId="2344" xr:uid="{00000000-0005-0000-0000-00000C090000}"/>
    <cellStyle name="Comma 5 2 3 3 6" xfId="2345" xr:uid="{00000000-0005-0000-0000-00000D090000}"/>
    <cellStyle name="Comma 5 2 3 3 6 2" xfId="2346" xr:uid="{00000000-0005-0000-0000-00000E090000}"/>
    <cellStyle name="Comma 5 2 3 3 7" xfId="2347" xr:uid="{00000000-0005-0000-0000-00000F090000}"/>
    <cellStyle name="Comma 5 2 3 3 7 2" xfId="2348" xr:uid="{00000000-0005-0000-0000-000010090000}"/>
    <cellStyle name="Comma 5 2 3 3 8" xfId="2349" xr:uid="{00000000-0005-0000-0000-000011090000}"/>
    <cellStyle name="Comma 5 2 3 4" xfId="2350" xr:uid="{00000000-0005-0000-0000-000012090000}"/>
    <cellStyle name="Comma 5 2 3 4 2" xfId="2351" xr:uid="{00000000-0005-0000-0000-000013090000}"/>
    <cellStyle name="Comma 5 2 3 4 2 2" xfId="2352" xr:uid="{00000000-0005-0000-0000-000014090000}"/>
    <cellStyle name="Comma 5 2 3 4 3" xfId="2353" xr:uid="{00000000-0005-0000-0000-000015090000}"/>
    <cellStyle name="Comma 5 2 3 4 3 2" xfId="2354" xr:uid="{00000000-0005-0000-0000-000016090000}"/>
    <cellStyle name="Comma 5 2 3 4 4" xfId="2355" xr:uid="{00000000-0005-0000-0000-000017090000}"/>
    <cellStyle name="Comma 5 2 3 4 4 2" xfId="2356" xr:uid="{00000000-0005-0000-0000-000018090000}"/>
    <cellStyle name="Comma 5 2 3 4 5" xfId="2357" xr:uid="{00000000-0005-0000-0000-000019090000}"/>
    <cellStyle name="Comma 5 2 3 5" xfId="2358" xr:uid="{00000000-0005-0000-0000-00001A090000}"/>
    <cellStyle name="Comma 5 2 3 5 2" xfId="2359" xr:uid="{00000000-0005-0000-0000-00001B090000}"/>
    <cellStyle name="Comma 5 2 3 5 2 2" xfId="2360" xr:uid="{00000000-0005-0000-0000-00001C090000}"/>
    <cellStyle name="Comma 5 2 3 5 3" xfId="2361" xr:uid="{00000000-0005-0000-0000-00001D090000}"/>
    <cellStyle name="Comma 5 2 3 5 3 2" xfId="2362" xr:uid="{00000000-0005-0000-0000-00001E090000}"/>
    <cellStyle name="Comma 5 2 3 5 4" xfId="2363" xr:uid="{00000000-0005-0000-0000-00001F090000}"/>
    <cellStyle name="Comma 5 2 3 6" xfId="2364" xr:uid="{00000000-0005-0000-0000-000020090000}"/>
    <cellStyle name="Comma 5 2 3 6 2" xfId="2365" xr:uid="{00000000-0005-0000-0000-000021090000}"/>
    <cellStyle name="Comma 5 2 3 6 2 2" xfId="2366" xr:uid="{00000000-0005-0000-0000-000022090000}"/>
    <cellStyle name="Comma 5 2 3 6 3" xfId="2367" xr:uid="{00000000-0005-0000-0000-000023090000}"/>
    <cellStyle name="Comma 5 2 3 6 3 2" xfId="2368" xr:uid="{00000000-0005-0000-0000-000024090000}"/>
    <cellStyle name="Comma 5 2 3 6 4" xfId="2369" xr:uid="{00000000-0005-0000-0000-000025090000}"/>
    <cellStyle name="Comma 5 2 3 7" xfId="2370" xr:uid="{00000000-0005-0000-0000-000026090000}"/>
    <cellStyle name="Comma 5 2 3 7 2" xfId="2371" xr:uid="{00000000-0005-0000-0000-000027090000}"/>
    <cellStyle name="Comma 5 2 3 8" xfId="2372" xr:uid="{00000000-0005-0000-0000-000028090000}"/>
    <cellStyle name="Comma 5 2 3 8 2" xfId="2373" xr:uid="{00000000-0005-0000-0000-000029090000}"/>
    <cellStyle name="Comma 5 2 3 9" xfId="2374" xr:uid="{00000000-0005-0000-0000-00002A090000}"/>
    <cellStyle name="Comma 5 2 3 9 2" xfId="2375" xr:uid="{00000000-0005-0000-0000-00002B090000}"/>
    <cellStyle name="Comma 5 2 4" xfId="2376" xr:uid="{00000000-0005-0000-0000-00002C090000}"/>
    <cellStyle name="Comma 5 2 4 2" xfId="2377" xr:uid="{00000000-0005-0000-0000-00002D090000}"/>
    <cellStyle name="Comma 5 2 4 2 2" xfId="2378" xr:uid="{00000000-0005-0000-0000-00002E090000}"/>
    <cellStyle name="Comma 5 2 4 2 2 2" xfId="2379" xr:uid="{00000000-0005-0000-0000-00002F090000}"/>
    <cellStyle name="Comma 5 2 4 2 2 2 2" xfId="2380" xr:uid="{00000000-0005-0000-0000-000030090000}"/>
    <cellStyle name="Comma 5 2 4 2 2 3" xfId="2381" xr:uid="{00000000-0005-0000-0000-000031090000}"/>
    <cellStyle name="Comma 5 2 4 2 2 3 2" xfId="2382" xr:uid="{00000000-0005-0000-0000-000032090000}"/>
    <cellStyle name="Comma 5 2 4 2 2 4" xfId="2383" xr:uid="{00000000-0005-0000-0000-000033090000}"/>
    <cellStyle name="Comma 5 2 4 2 2 4 2" xfId="2384" xr:uid="{00000000-0005-0000-0000-000034090000}"/>
    <cellStyle name="Comma 5 2 4 2 2 5" xfId="2385" xr:uid="{00000000-0005-0000-0000-000035090000}"/>
    <cellStyle name="Comma 5 2 4 2 3" xfId="2386" xr:uid="{00000000-0005-0000-0000-000036090000}"/>
    <cellStyle name="Comma 5 2 4 2 3 2" xfId="2387" xr:uid="{00000000-0005-0000-0000-000037090000}"/>
    <cellStyle name="Comma 5 2 4 2 3 2 2" xfId="2388" xr:uid="{00000000-0005-0000-0000-000038090000}"/>
    <cellStyle name="Comma 5 2 4 2 3 3" xfId="2389" xr:uid="{00000000-0005-0000-0000-000039090000}"/>
    <cellStyle name="Comma 5 2 4 2 3 3 2" xfId="2390" xr:uid="{00000000-0005-0000-0000-00003A090000}"/>
    <cellStyle name="Comma 5 2 4 2 3 4" xfId="2391" xr:uid="{00000000-0005-0000-0000-00003B090000}"/>
    <cellStyle name="Comma 5 2 4 2 4" xfId="2392" xr:uid="{00000000-0005-0000-0000-00003C090000}"/>
    <cellStyle name="Comma 5 2 4 2 4 2" xfId="2393" xr:uid="{00000000-0005-0000-0000-00003D090000}"/>
    <cellStyle name="Comma 5 2 4 2 4 2 2" xfId="2394" xr:uid="{00000000-0005-0000-0000-00003E090000}"/>
    <cellStyle name="Comma 5 2 4 2 4 3" xfId="2395" xr:uid="{00000000-0005-0000-0000-00003F090000}"/>
    <cellStyle name="Comma 5 2 4 2 4 3 2" xfId="2396" xr:uid="{00000000-0005-0000-0000-000040090000}"/>
    <cellStyle name="Comma 5 2 4 2 4 4" xfId="2397" xr:uid="{00000000-0005-0000-0000-000041090000}"/>
    <cellStyle name="Comma 5 2 4 2 5" xfId="2398" xr:uid="{00000000-0005-0000-0000-000042090000}"/>
    <cellStyle name="Comma 5 2 4 2 5 2" xfId="2399" xr:uid="{00000000-0005-0000-0000-000043090000}"/>
    <cellStyle name="Comma 5 2 4 2 6" xfId="2400" xr:uid="{00000000-0005-0000-0000-000044090000}"/>
    <cellStyle name="Comma 5 2 4 2 6 2" xfId="2401" xr:uid="{00000000-0005-0000-0000-000045090000}"/>
    <cellStyle name="Comma 5 2 4 2 7" xfId="2402" xr:uid="{00000000-0005-0000-0000-000046090000}"/>
    <cellStyle name="Comma 5 2 4 2 7 2" xfId="2403" xr:uid="{00000000-0005-0000-0000-000047090000}"/>
    <cellStyle name="Comma 5 2 4 2 8" xfId="2404" xr:uid="{00000000-0005-0000-0000-000048090000}"/>
    <cellStyle name="Comma 5 2 4 3" xfId="2405" xr:uid="{00000000-0005-0000-0000-000049090000}"/>
    <cellStyle name="Comma 5 2 4 3 2" xfId="2406" xr:uid="{00000000-0005-0000-0000-00004A090000}"/>
    <cellStyle name="Comma 5 2 4 3 2 2" xfId="2407" xr:uid="{00000000-0005-0000-0000-00004B090000}"/>
    <cellStyle name="Comma 5 2 4 3 3" xfId="2408" xr:uid="{00000000-0005-0000-0000-00004C090000}"/>
    <cellStyle name="Comma 5 2 4 3 3 2" xfId="2409" xr:uid="{00000000-0005-0000-0000-00004D090000}"/>
    <cellStyle name="Comma 5 2 4 3 4" xfId="2410" xr:uid="{00000000-0005-0000-0000-00004E090000}"/>
    <cellStyle name="Comma 5 2 4 3 4 2" xfId="2411" xr:uid="{00000000-0005-0000-0000-00004F090000}"/>
    <cellStyle name="Comma 5 2 4 3 5" xfId="2412" xr:uid="{00000000-0005-0000-0000-000050090000}"/>
    <cellStyle name="Comma 5 2 4 4" xfId="2413" xr:uid="{00000000-0005-0000-0000-000051090000}"/>
    <cellStyle name="Comma 5 2 4 4 2" xfId="2414" xr:uid="{00000000-0005-0000-0000-000052090000}"/>
    <cellStyle name="Comma 5 2 4 4 2 2" xfId="2415" xr:uid="{00000000-0005-0000-0000-000053090000}"/>
    <cellStyle name="Comma 5 2 4 4 3" xfId="2416" xr:uid="{00000000-0005-0000-0000-000054090000}"/>
    <cellStyle name="Comma 5 2 4 4 3 2" xfId="2417" xr:uid="{00000000-0005-0000-0000-000055090000}"/>
    <cellStyle name="Comma 5 2 4 4 4" xfId="2418" xr:uid="{00000000-0005-0000-0000-000056090000}"/>
    <cellStyle name="Comma 5 2 4 5" xfId="2419" xr:uid="{00000000-0005-0000-0000-000057090000}"/>
    <cellStyle name="Comma 5 2 4 5 2" xfId="2420" xr:uid="{00000000-0005-0000-0000-000058090000}"/>
    <cellStyle name="Comma 5 2 4 5 2 2" xfId="2421" xr:uid="{00000000-0005-0000-0000-000059090000}"/>
    <cellStyle name="Comma 5 2 4 5 3" xfId="2422" xr:uid="{00000000-0005-0000-0000-00005A090000}"/>
    <cellStyle name="Comma 5 2 4 5 3 2" xfId="2423" xr:uid="{00000000-0005-0000-0000-00005B090000}"/>
    <cellStyle name="Comma 5 2 4 5 4" xfId="2424" xr:uid="{00000000-0005-0000-0000-00005C090000}"/>
    <cellStyle name="Comma 5 2 4 6" xfId="2425" xr:uid="{00000000-0005-0000-0000-00005D090000}"/>
    <cellStyle name="Comma 5 2 4 6 2" xfId="2426" xr:uid="{00000000-0005-0000-0000-00005E090000}"/>
    <cellStyle name="Comma 5 2 4 7" xfId="2427" xr:uid="{00000000-0005-0000-0000-00005F090000}"/>
    <cellStyle name="Comma 5 2 4 7 2" xfId="2428" xr:uid="{00000000-0005-0000-0000-000060090000}"/>
    <cellStyle name="Comma 5 2 4 8" xfId="2429" xr:uid="{00000000-0005-0000-0000-000061090000}"/>
    <cellStyle name="Comma 5 2 4 8 2" xfId="2430" xr:uid="{00000000-0005-0000-0000-000062090000}"/>
    <cellStyle name="Comma 5 2 4 9" xfId="2431" xr:uid="{00000000-0005-0000-0000-000063090000}"/>
    <cellStyle name="Comma 5 2 5" xfId="2432" xr:uid="{00000000-0005-0000-0000-000064090000}"/>
    <cellStyle name="Comma 5 2 5 2" xfId="2433" xr:uid="{00000000-0005-0000-0000-000065090000}"/>
    <cellStyle name="Comma 5 2 5 2 2" xfId="2434" xr:uid="{00000000-0005-0000-0000-000066090000}"/>
    <cellStyle name="Comma 5 2 5 2 2 2" xfId="2435" xr:uid="{00000000-0005-0000-0000-000067090000}"/>
    <cellStyle name="Comma 5 2 5 2 3" xfId="2436" xr:uid="{00000000-0005-0000-0000-000068090000}"/>
    <cellStyle name="Comma 5 2 5 2 3 2" xfId="2437" xr:uid="{00000000-0005-0000-0000-000069090000}"/>
    <cellStyle name="Comma 5 2 5 2 4" xfId="2438" xr:uid="{00000000-0005-0000-0000-00006A090000}"/>
    <cellStyle name="Comma 5 2 5 2 4 2" xfId="2439" xr:uid="{00000000-0005-0000-0000-00006B090000}"/>
    <cellStyle name="Comma 5 2 5 2 5" xfId="2440" xr:uid="{00000000-0005-0000-0000-00006C090000}"/>
    <cellStyle name="Comma 5 2 5 3" xfId="2441" xr:uid="{00000000-0005-0000-0000-00006D090000}"/>
    <cellStyle name="Comma 5 2 5 3 2" xfId="2442" xr:uid="{00000000-0005-0000-0000-00006E090000}"/>
    <cellStyle name="Comma 5 2 5 3 2 2" xfId="2443" xr:uid="{00000000-0005-0000-0000-00006F090000}"/>
    <cellStyle name="Comma 5 2 5 3 3" xfId="2444" xr:uid="{00000000-0005-0000-0000-000070090000}"/>
    <cellStyle name="Comma 5 2 5 3 3 2" xfId="2445" xr:uid="{00000000-0005-0000-0000-000071090000}"/>
    <cellStyle name="Comma 5 2 5 3 4" xfId="2446" xr:uid="{00000000-0005-0000-0000-000072090000}"/>
    <cellStyle name="Comma 5 2 5 4" xfId="2447" xr:uid="{00000000-0005-0000-0000-000073090000}"/>
    <cellStyle name="Comma 5 2 5 4 2" xfId="2448" xr:uid="{00000000-0005-0000-0000-000074090000}"/>
    <cellStyle name="Comma 5 2 5 4 2 2" xfId="2449" xr:uid="{00000000-0005-0000-0000-000075090000}"/>
    <cellStyle name="Comma 5 2 5 4 3" xfId="2450" xr:uid="{00000000-0005-0000-0000-000076090000}"/>
    <cellStyle name="Comma 5 2 5 4 3 2" xfId="2451" xr:uid="{00000000-0005-0000-0000-000077090000}"/>
    <cellStyle name="Comma 5 2 5 4 4" xfId="2452" xr:uid="{00000000-0005-0000-0000-000078090000}"/>
    <cellStyle name="Comma 5 2 5 5" xfId="2453" xr:uid="{00000000-0005-0000-0000-000079090000}"/>
    <cellStyle name="Comma 5 2 5 5 2" xfId="2454" xr:uid="{00000000-0005-0000-0000-00007A090000}"/>
    <cellStyle name="Comma 5 2 5 6" xfId="2455" xr:uid="{00000000-0005-0000-0000-00007B090000}"/>
    <cellStyle name="Comma 5 2 5 6 2" xfId="2456" xr:uid="{00000000-0005-0000-0000-00007C090000}"/>
    <cellStyle name="Comma 5 2 5 7" xfId="2457" xr:uid="{00000000-0005-0000-0000-00007D090000}"/>
    <cellStyle name="Comma 5 2 5 7 2" xfId="2458" xr:uid="{00000000-0005-0000-0000-00007E090000}"/>
    <cellStyle name="Comma 5 2 5 8" xfId="2459" xr:uid="{00000000-0005-0000-0000-00007F090000}"/>
    <cellStyle name="Comma 5 2 6" xfId="2460" xr:uid="{00000000-0005-0000-0000-000080090000}"/>
    <cellStyle name="Comma 5 2 6 2" xfId="2461" xr:uid="{00000000-0005-0000-0000-000081090000}"/>
    <cellStyle name="Comma 5 2 6 2 2" xfId="2462" xr:uid="{00000000-0005-0000-0000-000082090000}"/>
    <cellStyle name="Comma 5 2 6 2 2 2" xfId="2463" xr:uid="{00000000-0005-0000-0000-000083090000}"/>
    <cellStyle name="Comma 5 2 6 2 3" xfId="2464" xr:uid="{00000000-0005-0000-0000-000084090000}"/>
    <cellStyle name="Comma 5 2 6 2 3 2" xfId="2465" xr:uid="{00000000-0005-0000-0000-000085090000}"/>
    <cellStyle name="Comma 5 2 6 2 4" xfId="2466" xr:uid="{00000000-0005-0000-0000-000086090000}"/>
    <cellStyle name="Comma 5 2 6 2 4 2" xfId="2467" xr:uid="{00000000-0005-0000-0000-000087090000}"/>
    <cellStyle name="Comma 5 2 6 2 5" xfId="2468" xr:uid="{00000000-0005-0000-0000-000088090000}"/>
    <cellStyle name="Comma 5 2 6 3" xfId="2469" xr:uid="{00000000-0005-0000-0000-000089090000}"/>
    <cellStyle name="Comma 5 2 6 3 2" xfId="2470" xr:uid="{00000000-0005-0000-0000-00008A090000}"/>
    <cellStyle name="Comma 5 2 6 3 2 2" xfId="2471" xr:uid="{00000000-0005-0000-0000-00008B090000}"/>
    <cellStyle name="Comma 5 2 6 3 3" xfId="2472" xr:uid="{00000000-0005-0000-0000-00008C090000}"/>
    <cellStyle name="Comma 5 2 6 3 3 2" xfId="2473" xr:uid="{00000000-0005-0000-0000-00008D090000}"/>
    <cellStyle name="Comma 5 2 6 3 4" xfId="2474" xr:uid="{00000000-0005-0000-0000-00008E090000}"/>
    <cellStyle name="Comma 5 2 6 4" xfId="2475" xr:uid="{00000000-0005-0000-0000-00008F090000}"/>
    <cellStyle name="Comma 5 2 6 4 2" xfId="2476" xr:uid="{00000000-0005-0000-0000-000090090000}"/>
    <cellStyle name="Comma 5 2 6 4 2 2" xfId="2477" xr:uid="{00000000-0005-0000-0000-000091090000}"/>
    <cellStyle name="Comma 5 2 6 4 3" xfId="2478" xr:uid="{00000000-0005-0000-0000-000092090000}"/>
    <cellStyle name="Comma 5 2 6 4 3 2" xfId="2479" xr:uid="{00000000-0005-0000-0000-000093090000}"/>
    <cellStyle name="Comma 5 2 6 4 4" xfId="2480" xr:uid="{00000000-0005-0000-0000-000094090000}"/>
    <cellStyle name="Comma 5 2 6 5" xfId="2481" xr:uid="{00000000-0005-0000-0000-000095090000}"/>
    <cellStyle name="Comma 5 2 6 5 2" xfId="2482" xr:uid="{00000000-0005-0000-0000-000096090000}"/>
    <cellStyle name="Comma 5 2 6 6" xfId="2483" xr:uid="{00000000-0005-0000-0000-000097090000}"/>
    <cellStyle name="Comma 5 2 6 6 2" xfId="2484" xr:uid="{00000000-0005-0000-0000-000098090000}"/>
    <cellStyle name="Comma 5 2 6 7" xfId="2485" xr:uid="{00000000-0005-0000-0000-000099090000}"/>
    <cellStyle name="Comma 5 2 6 7 2" xfId="2486" xr:uid="{00000000-0005-0000-0000-00009A090000}"/>
    <cellStyle name="Comma 5 2 6 8" xfId="2487" xr:uid="{00000000-0005-0000-0000-00009B090000}"/>
    <cellStyle name="Comma 5 2 7" xfId="2488" xr:uid="{00000000-0005-0000-0000-00009C090000}"/>
    <cellStyle name="Comma 5 2 7 2" xfId="2489" xr:uid="{00000000-0005-0000-0000-00009D090000}"/>
    <cellStyle name="Comma 5 2 7 2 2" xfId="2490" xr:uid="{00000000-0005-0000-0000-00009E090000}"/>
    <cellStyle name="Comma 5 2 7 3" xfId="2491" xr:uid="{00000000-0005-0000-0000-00009F090000}"/>
    <cellStyle name="Comma 5 2 7 3 2" xfId="2492" xr:uid="{00000000-0005-0000-0000-0000A0090000}"/>
    <cellStyle name="Comma 5 2 7 4" xfId="2493" xr:uid="{00000000-0005-0000-0000-0000A1090000}"/>
    <cellStyle name="Comma 5 2 7 4 2" xfId="2494" xr:uid="{00000000-0005-0000-0000-0000A2090000}"/>
    <cellStyle name="Comma 5 2 7 5" xfId="2495" xr:uid="{00000000-0005-0000-0000-0000A3090000}"/>
    <cellStyle name="Comma 5 2 8" xfId="2496" xr:uid="{00000000-0005-0000-0000-0000A4090000}"/>
    <cellStyle name="Comma 5 2 8 2" xfId="2497" xr:uid="{00000000-0005-0000-0000-0000A5090000}"/>
    <cellStyle name="Comma 5 2 8 2 2" xfId="2498" xr:uid="{00000000-0005-0000-0000-0000A6090000}"/>
    <cellStyle name="Comma 5 2 8 3" xfId="2499" xr:uid="{00000000-0005-0000-0000-0000A7090000}"/>
    <cellStyle name="Comma 5 2 8 3 2" xfId="2500" xr:uid="{00000000-0005-0000-0000-0000A8090000}"/>
    <cellStyle name="Comma 5 2 8 4" xfId="2501" xr:uid="{00000000-0005-0000-0000-0000A9090000}"/>
    <cellStyle name="Comma 5 2 9" xfId="2502" xr:uid="{00000000-0005-0000-0000-0000AA090000}"/>
    <cellStyle name="Comma 5 2 9 2" xfId="2503" xr:uid="{00000000-0005-0000-0000-0000AB090000}"/>
    <cellStyle name="Comma 5 2 9 2 2" xfId="2504" xr:uid="{00000000-0005-0000-0000-0000AC090000}"/>
    <cellStyle name="Comma 5 2 9 3" xfId="2505" xr:uid="{00000000-0005-0000-0000-0000AD090000}"/>
    <cellStyle name="Comma 5 2 9 3 2" xfId="2506" xr:uid="{00000000-0005-0000-0000-0000AE090000}"/>
    <cellStyle name="Comma 5 2 9 4" xfId="2507" xr:uid="{00000000-0005-0000-0000-0000AF090000}"/>
    <cellStyle name="Comma 5 3" xfId="2508" xr:uid="{00000000-0005-0000-0000-0000B0090000}"/>
    <cellStyle name="Comma 5 3 10" xfId="2509" xr:uid="{00000000-0005-0000-0000-0000B1090000}"/>
    <cellStyle name="Comma 5 3 10 2" xfId="2510" xr:uid="{00000000-0005-0000-0000-0000B2090000}"/>
    <cellStyle name="Comma 5 3 11" xfId="2511" xr:uid="{00000000-0005-0000-0000-0000B3090000}"/>
    <cellStyle name="Comma 5 3 11 2" xfId="2512" xr:uid="{00000000-0005-0000-0000-0000B4090000}"/>
    <cellStyle name="Comma 5 3 12" xfId="2513" xr:uid="{00000000-0005-0000-0000-0000B5090000}"/>
    <cellStyle name="Comma 5 3 2" xfId="2514" xr:uid="{00000000-0005-0000-0000-0000B6090000}"/>
    <cellStyle name="Comma 5 3 2 10" xfId="2515" xr:uid="{00000000-0005-0000-0000-0000B7090000}"/>
    <cellStyle name="Comma 5 3 2 2" xfId="2516" xr:uid="{00000000-0005-0000-0000-0000B8090000}"/>
    <cellStyle name="Comma 5 3 2 2 2" xfId="2517" xr:uid="{00000000-0005-0000-0000-0000B9090000}"/>
    <cellStyle name="Comma 5 3 2 2 2 2" xfId="2518" xr:uid="{00000000-0005-0000-0000-0000BA090000}"/>
    <cellStyle name="Comma 5 3 2 2 2 2 2" xfId="2519" xr:uid="{00000000-0005-0000-0000-0000BB090000}"/>
    <cellStyle name="Comma 5 3 2 2 2 2 2 2" xfId="2520" xr:uid="{00000000-0005-0000-0000-0000BC090000}"/>
    <cellStyle name="Comma 5 3 2 2 2 2 3" xfId="2521" xr:uid="{00000000-0005-0000-0000-0000BD090000}"/>
    <cellStyle name="Comma 5 3 2 2 2 2 3 2" xfId="2522" xr:uid="{00000000-0005-0000-0000-0000BE090000}"/>
    <cellStyle name="Comma 5 3 2 2 2 2 4" xfId="2523" xr:uid="{00000000-0005-0000-0000-0000BF090000}"/>
    <cellStyle name="Comma 5 3 2 2 2 2 4 2" xfId="2524" xr:uid="{00000000-0005-0000-0000-0000C0090000}"/>
    <cellStyle name="Comma 5 3 2 2 2 2 5" xfId="2525" xr:uid="{00000000-0005-0000-0000-0000C1090000}"/>
    <cellStyle name="Comma 5 3 2 2 2 3" xfId="2526" xr:uid="{00000000-0005-0000-0000-0000C2090000}"/>
    <cellStyle name="Comma 5 3 2 2 2 3 2" xfId="2527" xr:uid="{00000000-0005-0000-0000-0000C3090000}"/>
    <cellStyle name="Comma 5 3 2 2 2 3 2 2" xfId="2528" xr:uid="{00000000-0005-0000-0000-0000C4090000}"/>
    <cellStyle name="Comma 5 3 2 2 2 3 3" xfId="2529" xr:uid="{00000000-0005-0000-0000-0000C5090000}"/>
    <cellStyle name="Comma 5 3 2 2 2 3 3 2" xfId="2530" xr:uid="{00000000-0005-0000-0000-0000C6090000}"/>
    <cellStyle name="Comma 5 3 2 2 2 3 4" xfId="2531" xr:uid="{00000000-0005-0000-0000-0000C7090000}"/>
    <cellStyle name="Comma 5 3 2 2 2 4" xfId="2532" xr:uid="{00000000-0005-0000-0000-0000C8090000}"/>
    <cellStyle name="Comma 5 3 2 2 2 4 2" xfId="2533" xr:uid="{00000000-0005-0000-0000-0000C9090000}"/>
    <cellStyle name="Comma 5 3 2 2 2 4 2 2" xfId="2534" xr:uid="{00000000-0005-0000-0000-0000CA090000}"/>
    <cellStyle name="Comma 5 3 2 2 2 4 3" xfId="2535" xr:uid="{00000000-0005-0000-0000-0000CB090000}"/>
    <cellStyle name="Comma 5 3 2 2 2 4 3 2" xfId="2536" xr:uid="{00000000-0005-0000-0000-0000CC090000}"/>
    <cellStyle name="Comma 5 3 2 2 2 4 4" xfId="2537" xr:uid="{00000000-0005-0000-0000-0000CD090000}"/>
    <cellStyle name="Comma 5 3 2 2 2 5" xfId="2538" xr:uid="{00000000-0005-0000-0000-0000CE090000}"/>
    <cellStyle name="Comma 5 3 2 2 2 5 2" xfId="2539" xr:uid="{00000000-0005-0000-0000-0000CF090000}"/>
    <cellStyle name="Comma 5 3 2 2 2 6" xfId="2540" xr:uid="{00000000-0005-0000-0000-0000D0090000}"/>
    <cellStyle name="Comma 5 3 2 2 2 6 2" xfId="2541" xr:uid="{00000000-0005-0000-0000-0000D1090000}"/>
    <cellStyle name="Comma 5 3 2 2 2 7" xfId="2542" xr:uid="{00000000-0005-0000-0000-0000D2090000}"/>
    <cellStyle name="Comma 5 3 2 2 2 7 2" xfId="2543" xr:uid="{00000000-0005-0000-0000-0000D3090000}"/>
    <cellStyle name="Comma 5 3 2 2 2 8" xfId="2544" xr:uid="{00000000-0005-0000-0000-0000D4090000}"/>
    <cellStyle name="Comma 5 3 2 2 3" xfId="2545" xr:uid="{00000000-0005-0000-0000-0000D5090000}"/>
    <cellStyle name="Comma 5 3 2 2 3 2" xfId="2546" xr:uid="{00000000-0005-0000-0000-0000D6090000}"/>
    <cellStyle name="Comma 5 3 2 2 3 2 2" xfId="2547" xr:uid="{00000000-0005-0000-0000-0000D7090000}"/>
    <cellStyle name="Comma 5 3 2 2 3 3" xfId="2548" xr:uid="{00000000-0005-0000-0000-0000D8090000}"/>
    <cellStyle name="Comma 5 3 2 2 3 3 2" xfId="2549" xr:uid="{00000000-0005-0000-0000-0000D9090000}"/>
    <cellStyle name="Comma 5 3 2 2 3 4" xfId="2550" xr:uid="{00000000-0005-0000-0000-0000DA090000}"/>
    <cellStyle name="Comma 5 3 2 2 3 4 2" xfId="2551" xr:uid="{00000000-0005-0000-0000-0000DB090000}"/>
    <cellStyle name="Comma 5 3 2 2 3 5" xfId="2552" xr:uid="{00000000-0005-0000-0000-0000DC090000}"/>
    <cellStyle name="Comma 5 3 2 2 4" xfId="2553" xr:uid="{00000000-0005-0000-0000-0000DD090000}"/>
    <cellStyle name="Comma 5 3 2 2 4 2" xfId="2554" xr:uid="{00000000-0005-0000-0000-0000DE090000}"/>
    <cellStyle name="Comma 5 3 2 2 4 2 2" xfId="2555" xr:uid="{00000000-0005-0000-0000-0000DF090000}"/>
    <cellStyle name="Comma 5 3 2 2 4 3" xfId="2556" xr:uid="{00000000-0005-0000-0000-0000E0090000}"/>
    <cellStyle name="Comma 5 3 2 2 4 3 2" xfId="2557" xr:uid="{00000000-0005-0000-0000-0000E1090000}"/>
    <cellStyle name="Comma 5 3 2 2 4 4" xfId="2558" xr:uid="{00000000-0005-0000-0000-0000E2090000}"/>
    <cellStyle name="Comma 5 3 2 2 5" xfId="2559" xr:uid="{00000000-0005-0000-0000-0000E3090000}"/>
    <cellStyle name="Comma 5 3 2 2 5 2" xfId="2560" xr:uid="{00000000-0005-0000-0000-0000E4090000}"/>
    <cellStyle name="Comma 5 3 2 2 5 2 2" xfId="2561" xr:uid="{00000000-0005-0000-0000-0000E5090000}"/>
    <cellStyle name="Comma 5 3 2 2 5 3" xfId="2562" xr:uid="{00000000-0005-0000-0000-0000E6090000}"/>
    <cellStyle name="Comma 5 3 2 2 5 3 2" xfId="2563" xr:uid="{00000000-0005-0000-0000-0000E7090000}"/>
    <cellStyle name="Comma 5 3 2 2 5 4" xfId="2564" xr:uid="{00000000-0005-0000-0000-0000E8090000}"/>
    <cellStyle name="Comma 5 3 2 2 6" xfId="2565" xr:uid="{00000000-0005-0000-0000-0000E9090000}"/>
    <cellStyle name="Comma 5 3 2 2 6 2" xfId="2566" xr:uid="{00000000-0005-0000-0000-0000EA090000}"/>
    <cellStyle name="Comma 5 3 2 2 7" xfId="2567" xr:uid="{00000000-0005-0000-0000-0000EB090000}"/>
    <cellStyle name="Comma 5 3 2 2 7 2" xfId="2568" xr:uid="{00000000-0005-0000-0000-0000EC090000}"/>
    <cellStyle name="Comma 5 3 2 2 8" xfId="2569" xr:uid="{00000000-0005-0000-0000-0000ED090000}"/>
    <cellStyle name="Comma 5 3 2 2 8 2" xfId="2570" xr:uid="{00000000-0005-0000-0000-0000EE090000}"/>
    <cellStyle name="Comma 5 3 2 2 9" xfId="2571" xr:uid="{00000000-0005-0000-0000-0000EF090000}"/>
    <cellStyle name="Comma 5 3 2 3" xfId="2572" xr:uid="{00000000-0005-0000-0000-0000F0090000}"/>
    <cellStyle name="Comma 5 3 2 3 2" xfId="2573" xr:uid="{00000000-0005-0000-0000-0000F1090000}"/>
    <cellStyle name="Comma 5 3 2 3 2 2" xfId="2574" xr:uid="{00000000-0005-0000-0000-0000F2090000}"/>
    <cellStyle name="Comma 5 3 2 3 2 2 2" xfId="2575" xr:uid="{00000000-0005-0000-0000-0000F3090000}"/>
    <cellStyle name="Comma 5 3 2 3 2 3" xfId="2576" xr:uid="{00000000-0005-0000-0000-0000F4090000}"/>
    <cellStyle name="Comma 5 3 2 3 2 3 2" xfId="2577" xr:uid="{00000000-0005-0000-0000-0000F5090000}"/>
    <cellStyle name="Comma 5 3 2 3 2 4" xfId="2578" xr:uid="{00000000-0005-0000-0000-0000F6090000}"/>
    <cellStyle name="Comma 5 3 2 3 2 4 2" xfId="2579" xr:uid="{00000000-0005-0000-0000-0000F7090000}"/>
    <cellStyle name="Comma 5 3 2 3 2 5" xfId="2580" xr:uid="{00000000-0005-0000-0000-0000F8090000}"/>
    <cellStyle name="Comma 5 3 2 3 3" xfId="2581" xr:uid="{00000000-0005-0000-0000-0000F9090000}"/>
    <cellStyle name="Comma 5 3 2 3 3 2" xfId="2582" xr:uid="{00000000-0005-0000-0000-0000FA090000}"/>
    <cellStyle name="Comma 5 3 2 3 3 2 2" xfId="2583" xr:uid="{00000000-0005-0000-0000-0000FB090000}"/>
    <cellStyle name="Comma 5 3 2 3 3 3" xfId="2584" xr:uid="{00000000-0005-0000-0000-0000FC090000}"/>
    <cellStyle name="Comma 5 3 2 3 3 3 2" xfId="2585" xr:uid="{00000000-0005-0000-0000-0000FD090000}"/>
    <cellStyle name="Comma 5 3 2 3 3 4" xfId="2586" xr:uid="{00000000-0005-0000-0000-0000FE090000}"/>
    <cellStyle name="Comma 5 3 2 3 4" xfId="2587" xr:uid="{00000000-0005-0000-0000-0000FF090000}"/>
    <cellStyle name="Comma 5 3 2 3 4 2" xfId="2588" xr:uid="{00000000-0005-0000-0000-0000000A0000}"/>
    <cellStyle name="Comma 5 3 2 3 4 2 2" xfId="2589" xr:uid="{00000000-0005-0000-0000-0000010A0000}"/>
    <cellStyle name="Comma 5 3 2 3 4 3" xfId="2590" xr:uid="{00000000-0005-0000-0000-0000020A0000}"/>
    <cellStyle name="Comma 5 3 2 3 4 3 2" xfId="2591" xr:uid="{00000000-0005-0000-0000-0000030A0000}"/>
    <cellStyle name="Comma 5 3 2 3 4 4" xfId="2592" xr:uid="{00000000-0005-0000-0000-0000040A0000}"/>
    <cellStyle name="Comma 5 3 2 3 5" xfId="2593" xr:uid="{00000000-0005-0000-0000-0000050A0000}"/>
    <cellStyle name="Comma 5 3 2 3 5 2" xfId="2594" xr:uid="{00000000-0005-0000-0000-0000060A0000}"/>
    <cellStyle name="Comma 5 3 2 3 6" xfId="2595" xr:uid="{00000000-0005-0000-0000-0000070A0000}"/>
    <cellStyle name="Comma 5 3 2 3 6 2" xfId="2596" xr:uid="{00000000-0005-0000-0000-0000080A0000}"/>
    <cellStyle name="Comma 5 3 2 3 7" xfId="2597" xr:uid="{00000000-0005-0000-0000-0000090A0000}"/>
    <cellStyle name="Comma 5 3 2 3 7 2" xfId="2598" xr:uid="{00000000-0005-0000-0000-00000A0A0000}"/>
    <cellStyle name="Comma 5 3 2 3 8" xfId="2599" xr:uid="{00000000-0005-0000-0000-00000B0A0000}"/>
    <cellStyle name="Comma 5 3 2 4" xfId="2600" xr:uid="{00000000-0005-0000-0000-00000C0A0000}"/>
    <cellStyle name="Comma 5 3 2 4 2" xfId="2601" xr:uid="{00000000-0005-0000-0000-00000D0A0000}"/>
    <cellStyle name="Comma 5 3 2 4 2 2" xfId="2602" xr:uid="{00000000-0005-0000-0000-00000E0A0000}"/>
    <cellStyle name="Comma 5 3 2 4 3" xfId="2603" xr:uid="{00000000-0005-0000-0000-00000F0A0000}"/>
    <cellStyle name="Comma 5 3 2 4 3 2" xfId="2604" xr:uid="{00000000-0005-0000-0000-0000100A0000}"/>
    <cellStyle name="Comma 5 3 2 4 4" xfId="2605" xr:uid="{00000000-0005-0000-0000-0000110A0000}"/>
    <cellStyle name="Comma 5 3 2 4 4 2" xfId="2606" xr:uid="{00000000-0005-0000-0000-0000120A0000}"/>
    <cellStyle name="Comma 5 3 2 4 5" xfId="2607" xr:uid="{00000000-0005-0000-0000-0000130A0000}"/>
    <cellStyle name="Comma 5 3 2 5" xfId="2608" xr:uid="{00000000-0005-0000-0000-0000140A0000}"/>
    <cellStyle name="Comma 5 3 2 5 2" xfId="2609" xr:uid="{00000000-0005-0000-0000-0000150A0000}"/>
    <cellStyle name="Comma 5 3 2 5 2 2" xfId="2610" xr:uid="{00000000-0005-0000-0000-0000160A0000}"/>
    <cellStyle name="Comma 5 3 2 5 3" xfId="2611" xr:uid="{00000000-0005-0000-0000-0000170A0000}"/>
    <cellStyle name="Comma 5 3 2 5 3 2" xfId="2612" xr:uid="{00000000-0005-0000-0000-0000180A0000}"/>
    <cellStyle name="Comma 5 3 2 5 4" xfId="2613" xr:uid="{00000000-0005-0000-0000-0000190A0000}"/>
    <cellStyle name="Comma 5 3 2 6" xfId="2614" xr:uid="{00000000-0005-0000-0000-00001A0A0000}"/>
    <cellStyle name="Comma 5 3 2 6 2" xfId="2615" xr:uid="{00000000-0005-0000-0000-00001B0A0000}"/>
    <cellStyle name="Comma 5 3 2 6 2 2" xfId="2616" xr:uid="{00000000-0005-0000-0000-00001C0A0000}"/>
    <cellStyle name="Comma 5 3 2 6 3" xfId="2617" xr:uid="{00000000-0005-0000-0000-00001D0A0000}"/>
    <cellStyle name="Comma 5 3 2 6 3 2" xfId="2618" xr:uid="{00000000-0005-0000-0000-00001E0A0000}"/>
    <cellStyle name="Comma 5 3 2 6 4" xfId="2619" xr:uid="{00000000-0005-0000-0000-00001F0A0000}"/>
    <cellStyle name="Comma 5 3 2 7" xfId="2620" xr:uid="{00000000-0005-0000-0000-0000200A0000}"/>
    <cellStyle name="Comma 5 3 2 7 2" xfId="2621" xr:uid="{00000000-0005-0000-0000-0000210A0000}"/>
    <cellStyle name="Comma 5 3 2 8" xfId="2622" xr:uid="{00000000-0005-0000-0000-0000220A0000}"/>
    <cellStyle name="Comma 5 3 2 8 2" xfId="2623" xr:uid="{00000000-0005-0000-0000-0000230A0000}"/>
    <cellStyle name="Comma 5 3 2 9" xfId="2624" xr:uid="{00000000-0005-0000-0000-0000240A0000}"/>
    <cellStyle name="Comma 5 3 2 9 2" xfId="2625" xr:uid="{00000000-0005-0000-0000-0000250A0000}"/>
    <cellStyle name="Comma 5 3 3" xfId="2626" xr:uid="{00000000-0005-0000-0000-0000260A0000}"/>
    <cellStyle name="Comma 5 3 3 2" xfId="2627" xr:uid="{00000000-0005-0000-0000-0000270A0000}"/>
    <cellStyle name="Comma 5 3 3 2 2" xfId="2628" xr:uid="{00000000-0005-0000-0000-0000280A0000}"/>
    <cellStyle name="Comma 5 3 3 2 2 2" xfId="2629" xr:uid="{00000000-0005-0000-0000-0000290A0000}"/>
    <cellStyle name="Comma 5 3 3 2 2 2 2" xfId="2630" xr:uid="{00000000-0005-0000-0000-00002A0A0000}"/>
    <cellStyle name="Comma 5 3 3 2 2 3" xfId="2631" xr:uid="{00000000-0005-0000-0000-00002B0A0000}"/>
    <cellStyle name="Comma 5 3 3 2 2 3 2" xfId="2632" xr:uid="{00000000-0005-0000-0000-00002C0A0000}"/>
    <cellStyle name="Comma 5 3 3 2 2 4" xfId="2633" xr:uid="{00000000-0005-0000-0000-00002D0A0000}"/>
    <cellStyle name="Comma 5 3 3 2 2 4 2" xfId="2634" xr:uid="{00000000-0005-0000-0000-00002E0A0000}"/>
    <cellStyle name="Comma 5 3 3 2 2 5" xfId="2635" xr:uid="{00000000-0005-0000-0000-00002F0A0000}"/>
    <cellStyle name="Comma 5 3 3 2 3" xfId="2636" xr:uid="{00000000-0005-0000-0000-0000300A0000}"/>
    <cellStyle name="Comma 5 3 3 2 3 2" xfId="2637" xr:uid="{00000000-0005-0000-0000-0000310A0000}"/>
    <cellStyle name="Comma 5 3 3 2 3 2 2" xfId="2638" xr:uid="{00000000-0005-0000-0000-0000320A0000}"/>
    <cellStyle name="Comma 5 3 3 2 3 3" xfId="2639" xr:uid="{00000000-0005-0000-0000-0000330A0000}"/>
    <cellStyle name="Comma 5 3 3 2 3 3 2" xfId="2640" xr:uid="{00000000-0005-0000-0000-0000340A0000}"/>
    <cellStyle name="Comma 5 3 3 2 3 4" xfId="2641" xr:uid="{00000000-0005-0000-0000-0000350A0000}"/>
    <cellStyle name="Comma 5 3 3 2 4" xfId="2642" xr:uid="{00000000-0005-0000-0000-0000360A0000}"/>
    <cellStyle name="Comma 5 3 3 2 4 2" xfId="2643" xr:uid="{00000000-0005-0000-0000-0000370A0000}"/>
    <cellStyle name="Comma 5 3 3 2 4 2 2" xfId="2644" xr:uid="{00000000-0005-0000-0000-0000380A0000}"/>
    <cellStyle name="Comma 5 3 3 2 4 3" xfId="2645" xr:uid="{00000000-0005-0000-0000-0000390A0000}"/>
    <cellStyle name="Comma 5 3 3 2 4 3 2" xfId="2646" xr:uid="{00000000-0005-0000-0000-00003A0A0000}"/>
    <cellStyle name="Comma 5 3 3 2 4 4" xfId="2647" xr:uid="{00000000-0005-0000-0000-00003B0A0000}"/>
    <cellStyle name="Comma 5 3 3 2 5" xfId="2648" xr:uid="{00000000-0005-0000-0000-00003C0A0000}"/>
    <cellStyle name="Comma 5 3 3 2 5 2" xfId="2649" xr:uid="{00000000-0005-0000-0000-00003D0A0000}"/>
    <cellStyle name="Comma 5 3 3 2 6" xfId="2650" xr:uid="{00000000-0005-0000-0000-00003E0A0000}"/>
    <cellStyle name="Comma 5 3 3 2 6 2" xfId="2651" xr:uid="{00000000-0005-0000-0000-00003F0A0000}"/>
    <cellStyle name="Comma 5 3 3 2 7" xfId="2652" xr:uid="{00000000-0005-0000-0000-0000400A0000}"/>
    <cellStyle name="Comma 5 3 3 2 7 2" xfId="2653" xr:uid="{00000000-0005-0000-0000-0000410A0000}"/>
    <cellStyle name="Comma 5 3 3 2 8" xfId="2654" xr:uid="{00000000-0005-0000-0000-0000420A0000}"/>
    <cellStyle name="Comma 5 3 3 3" xfId="2655" xr:uid="{00000000-0005-0000-0000-0000430A0000}"/>
    <cellStyle name="Comma 5 3 3 3 2" xfId="2656" xr:uid="{00000000-0005-0000-0000-0000440A0000}"/>
    <cellStyle name="Comma 5 3 3 3 2 2" xfId="2657" xr:uid="{00000000-0005-0000-0000-0000450A0000}"/>
    <cellStyle name="Comma 5 3 3 3 3" xfId="2658" xr:uid="{00000000-0005-0000-0000-0000460A0000}"/>
    <cellStyle name="Comma 5 3 3 3 3 2" xfId="2659" xr:uid="{00000000-0005-0000-0000-0000470A0000}"/>
    <cellStyle name="Comma 5 3 3 3 4" xfId="2660" xr:uid="{00000000-0005-0000-0000-0000480A0000}"/>
    <cellStyle name="Comma 5 3 3 3 4 2" xfId="2661" xr:uid="{00000000-0005-0000-0000-0000490A0000}"/>
    <cellStyle name="Comma 5 3 3 3 5" xfId="2662" xr:uid="{00000000-0005-0000-0000-00004A0A0000}"/>
    <cellStyle name="Comma 5 3 3 4" xfId="2663" xr:uid="{00000000-0005-0000-0000-00004B0A0000}"/>
    <cellStyle name="Comma 5 3 3 4 2" xfId="2664" xr:uid="{00000000-0005-0000-0000-00004C0A0000}"/>
    <cellStyle name="Comma 5 3 3 4 2 2" xfId="2665" xr:uid="{00000000-0005-0000-0000-00004D0A0000}"/>
    <cellStyle name="Comma 5 3 3 4 3" xfId="2666" xr:uid="{00000000-0005-0000-0000-00004E0A0000}"/>
    <cellStyle name="Comma 5 3 3 4 3 2" xfId="2667" xr:uid="{00000000-0005-0000-0000-00004F0A0000}"/>
    <cellStyle name="Comma 5 3 3 4 4" xfId="2668" xr:uid="{00000000-0005-0000-0000-0000500A0000}"/>
    <cellStyle name="Comma 5 3 3 5" xfId="2669" xr:uid="{00000000-0005-0000-0000-0000510A0000}"/>
    <cellStyle name="Comma 5 3 3 5 2" xfId="2670" xr:uid="{00000000-0005-0000-0000-0000520A0000}"/>
    <cellStyle name="Comma 5 3 3 5 2 2" xfId="2671" xr:uid="{00000000-0005-0000-0000-0000530A0000}"/>
    <cellStyle name="Comma 5 3 3 5 3" xfId="2672" xr:uid="{00000000-0005-0000-0000-0000540A0000}"/>
    <cellStyle name="Comma 5 3 3 5 3 2" xfId="2673" xr:uid="{00000000-0005-0000-0000-0000550A0000}"/>
    <cellStyle name="Comma 5 3 3 5 4" xfId="2674" xr:uid="{00000000-0005-0000-0000-0000560A0000}"/>
    <cellStyle name="Comma 5 3 3 6" xfId="2675" xr:uid="{00000000-0005-0000-0000-0000570A0000}"/>
    <cellStyle name="Comma 5 3 3 6 2" xfId="2676" xr:uid="{00000000-0005-0000-0000-0000580A0000}"/>
    <cellStyle name="Comma 5 3 3 7" xfId="2677" xr:uid="{00000000-0005-0000-0000-0000590A0000}"/>
    <cellStyle name="Comma 5 3 3 7 2" xfId="2678" xr:uid="{00000000-0005-0000-0000-00005A0A0000}"/>
    <cellStyle name="Comma 5 3 3 8" xfId="2679" xr:uid="{00000000-0005-0000-0000-00005B0A0000}"/>
    <cellStyle name="Comma 5 3 3 8 2" xfId="2680" xr:uid="{00000000-0005-0000-0000-00005C0A0000}"/>
    <cellStyle name="Comma 5 3 3 9" xfId="2681" xr:uid="{00000000-0005-0000-0000-00005D0A0000}"/>
    <cellStyle name="Comma 5 3 4" xfId="2682" xr:uid="{00000000-0005-0000-0000-00005E0A0000}"/>
    <cellStyle name="Comma 5 3 4 2" xfId="2683" xr:uid="{00000000-0005-0000-0000-00005F0A0000}"/>
    <cellStyle name="Comma 5 3 4 2 2" xfId="2684" xr:uid="{00000000-0005-0000-0000-0000600A0000}"/>
    <cellStyle name="Comma 5 3 4 2 2 2" xfId="2685" xr:uid="{00000000-0005-0000-0000-0000610A0000}"/>
    <cellStyle name="Comma 5 3 4 2 3" xfId="2686" xr:uid="{00000000-0005-0000-0000-0000620A0000}"/>
    <cellStyle name="Comma 5 3 4 2 3 2" xfId="2687" xr:uid="{00000000-0005-0000-0000-0000630A0000}"/>
    <cellStyle name="Comma 5 3 4 2 4" xfId="2688" xr:uid="{00000000-0005-0000-0000-0000640A0000}"/>
    <cellStyle name="Comma 5 3 4 2 4 2" xfId="2689" xr:uid="{00000000-0005-0000-0000-0000650A0000}"/>
    <cellStyle name="Comma 5 3 4 2 5" xfId="2690" xr:uid="{00000000-0005-0000-0000-0000660A0000}"/>
    <cellStyle name="Comma 5 3 4 3" xfId="2691" xr:uid="{00000000-0005-0000-0000-0000670A0000}"/>
    <cellStyle name="Comma 5 3 4 3 2" xfId="2692" xr:uid="{00000000-0005-0000-0000-0000680A0000}"/>
    <cellStyle name="Comma 5 3 4 3 2 2" xfId="2693" xr:uid="{00000000-0005-0000-0000-0000690A0000}"/>
    <cellStyle name="Comma 5 3 4 3 3" xfId="2694" xr:uid="{00000000-0005-0000-0000-00006A0A0000}"/>
    <cellStyle name="Comma 5 3 4 3 3 2" xfId="2695" xr:uid="{00000000-0005-0000-0000-00006B0A0000}"/>
    <cellStyle name="Comma 5 3 4 3 4" xfId="2696" xr:uid="{00000000-0005-0000-0000-00006C0A0000}"/>
    <cellStyle name="Comma 5 3 4 4" xfId="2697" xr:uid="{00000000-0005-0000-0000-00006D0A0000}"/>
    <cellStyle name="Comma 5 3 4 4 2" xfId="2698" xr:uid="{00000000-0005-0000-0000-00006E0A0000}"/>
    <cellStyle name="Comma 5 3 4 4 2 2" xfId="2699" xr:uid="{00000000-0005-0000-0000-00006F0A0000}"/>
    <cellStyle name="Comma 5 3 4 4 3" xfId="2700" xr:uid="{00000000-0005-0000-0000-0000700A0000}"/>
    <cellStyle name="Comma 5 3 4 4 3 2" xfId="2701" xr:uid="{00000000-0005-0000-0000-0000710A0000}"/>
    <cellStyle name="Comma 5 3 4 4 4" xfId="2702" xr:uid="{00000000-0005-0000-0000-0000720A0000}"/>
    <cellStyle name="Comma 5 3 4 5" xfId="2703" xr:uid="{00000000-0005-0000-0000-0000730A0000}"/>
    <cellStyle name="Comma 5 3 4 5 2" xfId="2704" xr:uid="{00000000-0005-0000-0000-0000740A0000}"/>
    <cellStyle name="Comma 5 3 4 6" xfId="2705" xr:uid="{00000000-0005-0000-0000-0000750A0000}"/>
    <cellStyle name="Comma 5 3 4 6 2" xfId="2706" xr:uid="{00000000-0005-0000-0000-0000760A0000}"/>
    <cellStyle name="Comma 5 3 4 7" xfId="2707" xr:uid="{00000000-0005-0000-0000-0000770A0000}"/>
    <cellStyle name="Comma 5 3 4 7 2" xfId="2708" xr:uid="{00000000-0005-0000-0000-0000780A0000}"/>
    <cellStyle name="Comma 5 3 4 8" xfId="2709" xr:uid="{00000000-0005-0000-0000-0000790A0000}"/>
    <cellStyle name="Comma 5 3 5" xfId="2710" xr:uid="{00000000-0005-0000-0000-00007A0A0000}"/>
    <cellStyle name="Comma 5 3 5 2" xfId="2711" xr:uid="{00000000-0005-0000-0000-00007B0A0000}"/>
    <cellStyle name="Comma 5 3 5 2 2" xfId="2712" xr:uid="{00000000-0005-0000-0000-00007C0A0000}"/>
    <cellStyle name="Comma 5 3 5 2 2 2" xfId="2713" xr:uid="{00000000-0005-0000-0000-00007D0A0000}"/>
    <cellStyle name="Comma 5 3 5 2 3" xfId="2714" xr:uid="{00000000-0005-0000-0000-00007E0A0000}"/>
    <cellStyle name="Comma 5 3 5 2 3 2" xfId="2715" xr:uid="{00000000-0005-0000-0000-00007F0A0000}"/>
    <cellStyle name="Comma 5 3 5 2 4" xfId="2716" xr:uid="{00000000-0005-0000-0000-0000800A0000}"/>
    <cellStyle name="Comma 5 3 5 2 4 2" xfId="2717" xr:uid="{00000000-0005-0000-0000-0000810A0000}"/>
    <cellStyle name="Comma 5 3 5 2 5" xfId="2718" xr:uid="{00000000-0005-0000-0000-0000820A0000}"/>
    <cellStyle name="Comma 5 3 5 3" xfId="2719" xr:uid="{00000000-0005-0000-0000-0000830A0000}"/>
    <cellStyle name="Comma 5 3 5 3 2" xfId="2720" xr:uid="{00000000-0005-0000-0000-0000840A0000}"/>
    <cellStyle name="Comma 5 3 5 3 2 2" xfId="2721" xr:uid="{00000000-0005-0000-0000-0000850A0000}"/>
    <cellStyle name="Comma 5 3 5 3 3" xfId="2722" xr:uid="{00000000-0005-0000-0000-0000860A0000}"/>
    <cellStyle name="Comma 5 3 5 3 3 2" xfId="2723" xr:uid="{00000000-0005-0000-0000-0000870A0000}"/>
    <cellStyle name="Comma 5 3 5 3 4" xfId="2724" xr:uid="{00000000-0005-0000-0000-0000880A0000}"/>
    <cellStyle name="Comma 5 3 5 4" xfId="2725" xr:uid="{00000000-0005-0000-0000-0000890A0000}"/>
    <cellStyle name="Comma 5 3 5 4 2" xfId="2726" xr:uid="{00000000-0005-0000-0000-00008A0A0000}"/>
    <cellStyle name="Comma 5 3 5 4 2 2" xfId="2727" xr:uid="{00000000-0005-0000-0000-00008B0A0000}"/>
    <cellStyle name="Comma 5 3 5 4 3" xfId="2728" xr:uid="{00000000-0005-0000-0000-00008C0A0000}"/>
    <cellStyle name="Comma 5 3 5 4 3 2" xfId="2729" xr:uid="{00000000-0005-0000-0000-00008D0A0000}"/>
    <cellStyle name="Comma 5 3 5 4 4" xfId="2730" xr:uid="{00000000-0005-0000-0000-00008E0A0000}"/>
    <cellStyle name="Comma 5 3 5 5" xfId="2731" xr:uid="{00000000-0005-0000-0000-00008F0A0000}"/>
    <cellStyle name="Comma 5 3 5 5 2" xfId="2732" xr:uid="{00000000-0005-0000-0000-0000900A0000}"/>
    <cellStyle name="Comma 5 3 5 6" xfId="2733" xr:uid="{00000000-0005-0000-0000-0000910A0000}"/>
    <cellStyle name="Comma 5 3 5 6 2" xfId="2734" xr:uid="{00000000-0005-0000-0000-0000920A0000}"/>
    <cellStyle name="Comma 5 3 5 7" xfId="2735" xr:uid="{00000000-0005-0000-0000-0000930A0000}"/>
    <cellStyle name="Comma 5 3 5 7 2" xfId="2736" xr:uid="{00000000-0005-0000-0000-0000940A0000}"/>
    <cellStyle name="Comma 5 3 5 8" xfId="2737" xr:uid="{00000000-0005-0000-0000-0000950A0000}"/>
    <cellStyle name="Comma 5 3 6" xfId="2738" xr:uid="{00000000-0005-0000-0000-0000960A0000}"/>
    <cellStyle name="Comma 5 3 6 2" xfId="2739" xr:uid="{00000000-0005-0000-0000-0000970A0000}"/>
    <cellStyle name="Comma 5 3 6 2 2" xfId="2740" xr:uid="{00000000-0005-0000-0000-0000980A0000}"/>
    <cellStyle name="Comma 5 3 6 3" xfId="2741" xr:uid="{00000000-0005-0000-0000-0000990A0000}"/>
    <cellStyle name="Comma 5 3 6 3 2" xfId="2742" xr:uid="{00000000-0005-0000-0000-00009A0A0000}"/>
    <cellStyle name="Comma 5 3 6 4" xfId="2743" xr:uid="{00000000-0005-0000-0000-00009B0A0000}"/>
    <cellStyle name="Comma 5 3 6 4 2" xfId="2744" xr:uid="{00000000-0005-0000-0000-00009C0A0000}"/>
    <cellStyle name="Comma 5 3 6 5" xfId="2745" xr:uid="{00000000-0005-0000-0000-00009D0A0000}"/>
    <cellStyle name="Comma 5 3 7" xfId="2746" xr:uid="{00000000-0005-0000-0000-00009E0A0000}"/>
    <cellStyle name="Comma 5 3 7 2" xfId="2747" xr:uid="{00000000-0005-0000-0000-00009F0A0000}"/>
    <cellStyle name="Comma 5 3 7 2 2" xfId="2748" xr:uid="{00000000-0005-0000-0000-0000A00A0000}"/>
    <cellStyle name="Comma 5 3 7 3" xfId="2749" xr:uid="{00000000-0005-0000-0000-0000A10A0000}"/>
    <cellStyle name="Comma 5 3 7 3 2" xfId="2750" xr:uid="{00000000-0005-0000-0000-0000A20A0000}"/>
    <cellStyle name="Comma 5 3 7 4" xfId="2751" xr:uid="{00000000-0005-0000-0000-0000A30A0000}"/>
    <cellStyle name="Comma 5 3 8" xfId="2752" xr:uid="{00000000-0005-0000-0000-0000A40A0000}"/>
    <cellStyle name="Comma 5 3 8 2" xfId="2753" xr:uid="{00000000-0005-0000-0000-0000A50A0000}"/>
    <cellStyle name="Comma 5 3 8 2 2" xfId="2754" xr:uid="{00000000-0005-0000-0000-0000A60A0000}"/>
    <cellStyle name="Comma 5 3 8 3" xfId="2755" xr:uid="{00000000-0005-0000-0000-0000A70A0000}"/>
    <cellStyle name="Comma 5 3 8 3 2" xfId="2756" xr:uid="{00000000-0005-0000-0000-0000A80A0000}"/>
    <cellStyle name="Comma 5 3 8 4" xfId="2757" xr:uid="{00000000-0005-0000-0000-0000A90A0000}"/>
    <cellStyle name="Comma 5 3 9" xfId="2758" xr:uid="{00000000-0005-0000-0000-0000AA0A0000}"/>
    <cellStyle name="Comma 5 3 9 2" xfId="2759" xr:uid="{00000000-0005-0000-0000-0000AB0A0000}"/>
    <cellStyle name="Comma 5 4" xfId="2760" xr:uid="{00000000-0005-0000-0000-0000AC0A0000}"/>
    <cellStyle name="Comma 5 4 10" xfId="2761" xr:uid="{00000000-0005-0000-0000-0000AD0A0000}"/>
    <cellStyle name="Comma 5 4 10 2" xfId="2762" xr:uid="{00000000-0005-0000-0000-0000AE0A0000}"/>
    <cellStyle name="Comma 5 4 11" xfId="2763" xr:uid="{00000000-0005-0000-0000-0000AF0A0000}"/>
    <cellStyle name="Comma 5 4 2" xfId="2764" xr:uid="{00000000-0005-0000-0000-0000B00A0000}"/>
    <cellStyle name="Comma 5 4 2 2" xfId="2765" xr:uid="{00000000-0005-0000-0000-0000B10A0000}"/>
    <cellStyle name="Comma 5 4 2 2 2" xfId="2766" xr:uid="{00000000-0005-0000-0000-0000B20A0000}"/>
    <cellStyle name="Comma 5 4 2 2 2 2" xfId="2767" xr:uid="{00000000-0005-0000-0000-0000B30A0000}"/>
    <cellStyle name="Comma 5 4 2 2 2 2 2" xfId="2768" xr:uid="{00000000-0005-0000-0000-0000B40A0000}"/>
    <cellStyle name="Comma 5 4 2 2 2 3" xfId="2769" xr:uid="{00000000-0005-0000-0000-0000B50A0000}"/>
    <cellStyle name="Comma 5 4 2 2 2 3 2" xfId="2770" xr:uid="{00000000-0005-0000-0000-0000B60A0000}"/>
    <cellStyle name="Comma 5 4 2 2 2 4" xfId="2771" xr:uid="{00000000-0005-0000-0000-0000B70A0000}"/>
    <cellStyle name="Comma 5 4 2 2 2 4 2" xfId="2772" xr:uid="{00000000-0005-0000-0000-0000B80A0000}"/>
    <cellStyle name="Comma 5 4 2 2 2 5" xfId="2773" xr:uid="{00000000-0005-0000-0000-0000B90A0000}"/>
    <cellStyle name="Comma 5 4 2 2 3" xfId="2774" xr:uid="{00000000-0005-0000-0000-0000BA0A0000}"/>
    <cellStyle name="Comma 5 4 2 2 3 2" xfId="2775" xr:uid="{00000000-0005-0000-0000-0000BB0A0000}"/>
    <cellStyle name="Comma 5 4 2 2 3 2 2" xfId="2776" xr:uid="{00000000-0005-0000-0000-0000BC0A0000}"/>
    <cellStyle name="Comma 5 4 2 2 3 3" xfId="2777" xr:uid="{00000000-0005-0000-0000-0000BD0A0000}"/>
    <cellStyle name="Comma 5 4 2 2 3 3 2" xfId="2778" xr:uid="{00000000-0005-0000-0000-0000BE0A0000}"/>
    <cellStyle name="Comma 5 4 2 2 3 4" xfId="2779" xr:uid="{00000000-0005-0000-0000-0000BF0A0000}"/>
    <cellStyle name="Comma 5 4 2 2 4" xfId="2780" xr:uid="{00000000-0005-0000-0000-0000C00A0000}"/>
    <cellStyle name="Comma 5 4 2 2 4 2" xfId="2781" xr:uid="{00000000-0005-0000-0000-0000C10A0000}"/>
    <cellStyle name="Comma 5 4 2 2 4 2 2" xfId="2782" xr:uid="{00000000-0005-0000-0000-0000C20A0000}"/>
    <cellStyle name="Comma 5 4 2 2 4 3" xfId="2783" xr:uid="{00000000-0005-0000-0000-0000C30A0000}"/>
    <cellStyle name="Comma 5 4 2 2 4 3 2" xfId="2784" xr:uid="{00000000-0005-0000-0000-0000C40A0000}"/>
    <cellStyle name="Comma 5 4 2 2 4 4" xfId="2785" xr:uid="{00000000-0005-0000-0000-0000C50A0000}"/>
    <cellStyle name="Comma 5 4 2 2 5" xfId="2786" xr:uid="{00000000-0005-0000-0000-0000C60A0000}"/>
    <cellStyle name="Comma 5 4 2 2 5 2" xfId="2787" xr:uid="{00000000-0005-0000-0000-0000C70A0000}"/>
    <cellStyle name="Comma 5 4 2 2 6" xfId="2788" xr:uid="{00000000-0005-0000-0000-0000C80A0000}"/>
    <cellStyle name="Comma 5 4 2 2 6 2" xfId="2789" xr:uid="{00000000-0005-0000-0000-0000C90A0000}"/>
    <cellStyle name="Comma 5 4 2 2 7" xfId="2790" xr:uid="{00000000-0005-0000-0000-0000CA0A0000}"/>
    <cellStyle name="Comma 5 4 2 2 7 2" xfId="2791" xr:uid="{00000000-0005-0000-0000-0000CB0A0000}"/>
    <cellStyle name="Comma 5 4 2 2 8" xfId="2792" xr:uid="{00000000-0005-0000-0000-0000CC0A0000}"/>
    <cellStyle name="Comma 5 4 2 3" xfId="2793" xr:uid="{00000000-0005-0000-0000-0000CD0A0000}"/>
    <cellStyle name="Comma 5 4 2 3 2" xfId="2794" xr:uid="{00000000-0005-0000-0000-0000CE0A0000}"/>
    <cellStyle name="Comma 5 4 2 3 2 2" xfId="2795" xr:uid="{00000000-0005-0000-0000-0000CF0A0000}"/>
    <cellStyle name="Comma 5 4 2 3 3" xfId="2796" xr:uid="{00000000-0005-0000-0000-0000D00A0000}"/>
    <cellStyle name="Comma 5 4 2 3 3 2" xfId="2797" xr:uid="{00000000-0005-0000-0000-0000D10A0000}"/>
    <cellStyle name="Comma 5 4 2 3 4" xfId="2798" xr:uid="{00000000-0005-0000-0000-0000D20A0000}"/>
    <cellStyle name="Comma 5 4 2 3 4 2" xfId="2799" xr:uid="{00000000-0005-0000-0000-0000D30A0000}"/>
    <cellStyle name="Comma 5 4 2 3 5" xfId="2800" xr:uid="{00000000-0005-0000-0000-0000D40A0000}"/>
    <cellStyle name="Comma 5 4 2 4" xfId="2801" xr:uid="{00000000-0005-0000-0000-0000D50A0000}"/>
    <cellStyle name="Comma 5 4 2 4 2" xfId="2802" xr:uid="{00000000-0005-0000-0000-0000D60A0000}"/>
    <cellStyle name="Comma 5 4 2 4 2 2" xfId="2803" xr:uid="{00000000-0005-0000-0000-0000D70A0000}"/>
    <cellStyle name="Comma 5 4 2 4 3" xfId="2804" xr:uid="{00000000-0005-0000-0000-0000D80A0000}"/>
    <cellStyle name="Comma 5 4 2 4 3 2" xfId="2805" xr:uid="{00000000-0005-0000-0000-0000D90A0000}"/>
    <cellStyle name="Comma 5 4 2 4 4" xfId="2806" xr:uid="{00000000-0005-0000-0000-0000DA0A0000}"/>
    <cellStyle name="Comma 5 4 2 5" xfId="2807" xr:uid="{00000000-0005-0000-0000-0000DB0A0000}"/>
    <cellStyle name="Comma 5 4 2 5 2" xfId="2808" xr:uid="{00000000-0005-0000-0000-0000DC0A0000}"/>
    <cellStyle name="Comma 5 4 2 5 2 2" xfId="2809" xr:uid="{00000000-0005-0000-0000-0000DD0A0000}"/>
    <cellStyle name="Comma 5 4 2 5 3" xfId="2810" xr:uid="{00000000-0005-0000-0000-0000DE0A0000}"/>
    <cellStyle name="Comma 5 4 2 5 3 2" xfId="2811" xr:uid="{00000000-0005-0000-0000-0000DF0A0000}"/>
    <cellStyle name="Comma 5 4 2 5 4" xfId="2812" xr:uid="{00000000-0005-0000-0000-0000E00A0000}"/>
    <cellStyle name="Comma 5 4 2 6" xfId="2813" xr:uid="{00000000-0005-0000-0000-0000E10A0000}"/>
    <cellStyle name="Comma 5 4 2 6 2" xfId="2814" xr:uid="{00000000-0005-0000-0000-0000E20A0000}"/>
    <cellStyle name="Comma 5 4 2 7" xfId="2815" xr:uid="{00000000-0005-0000-0000-0000E30A0000}"/>
    <cellStyle name="Comma 5 4 2 7 2" xfId="2816" xr:uid="{00000000-0005-0000-0000-0000E40A0000}"/>
    <cellStyle name="Comma 5 4 2 8" xfId="2817" xr:uid="{00000000-0005-0000-0000-0000E50A0000}"/>
    <cellStyle name="Comma 5 4 2 8 2" xfId="2818" xr:uid="{00000000-0005-0000-0000-0000E60A0000}"/>
    <cellStyle name="Comma 5 4 2 9" xfId="2819" xr:uid="{00000000-0005-0000-0000-0000E70A0000}"/>
    <cellStyle name="Comma 5 4 3" xfId="2820" xr:uid="{00000000-0005-0000-0000-0000E80A0000}"/>
    <cellStyle name="Comma 5 4 3 2" xfId="2821" xr:uid="{00000000-0005-0000-0000-0000E90A0000}"/>
    <cellStyle name="Comma 5 4 3 2 2" xfId="2822" xr:uid="{00000000-0005-0000-0000-0000EA0A0000}"/>
    <cellStyle name="Comma 5 4 3 2 2 2" xfId="2823" xr:uid="{00000000-0005-0000-0000-0000EB0A0000}"/>
    <cellStyle name="Comma 5 4 3 2 3" xfId="2824" xr:uid="{00000000-0005-0000-0000-0000EC0A0000}"/>
    <cellStyle name="Comma 5 4 3 2 3 2" xfId="2825" xr:uid="{00000000-0005-0000-0000-0000ED0A0000}"/>
    <cellStyle name="Comma 5 4 3 2 4" xfId="2826" xr:uid="{00000000-0005-0000-0000-0000EE0A0000}"/>
    <cellStyle name="Comma 5 4 3 2 4 2" xfId="2827" xr:uid="{00000000-0005-0000-0000-0000EF0A0000}"/>
    <cellStyle name="Comma 5 4 3 2 5" xfId="2828" xr:uid="{00000000-0005-0000-0000-0000F00A0000}"/>
    <cellStyle name="Comma 5 4 3 3" xfId="2829" xr:uid="{00000000-0005-0000-0000-0000F10A0000}"/>
    <cellStyle name="Comma 5 4 3 3 2" xfId="2830" xr:uid="{00000000-0005-0000-0000-0000F20A0000}"/>
    <cellStyle name="Comma 5 4 3 3 2 2" xfId="2831" xr:uid="{00000000-0005-0000-0000-0000F30A0000}"/>
    <cellStyle name="Comma 5 4 3 3 3" xfId="2832" xr:uid="{00000000-0005-0000-0000-0000F40A0000}"/>
    <cellStyle name="Comma 5 4 3 3 3 2" xfId="2833" xr:uid="{00000000-0005-0000-0000-0000F50A0000}"/>
    <cellStyle name="Comma 5 4 3 3 4" xfId="2834" xr:uid="{00000000-0005-0000-0000-0000F60A0000}"/>
    <cellStyle name="Comma 5 4 3 4" xfId="2835" xr:uid="{00000000-0005-0000-0000-0000F70A0000}"/>
    <cellStyle name="Comma 5 4 3 4 2" xfId="2836" xr:uid="{00000000-0005-0000-0000-0000F80A0000}"/>
    <cellStyle name="Comma 5 4 3 4 2 2" xfId="2837" xr:uid="{00000000-0005-0000-0000-0000F90A0000}"/>
    <cellStyle name="Comma 5 4 3 4 3" xfId="2838" xr:uid="{00000000-0005-0000-0000-0000FA0A0000}"/>
    <cellStyle name="Comma 5 4 3 4 3 2" xfId="2839" xr:uid="{00000000-0005-0000-0000-0000FB0A0000}"/>
    <cellStyle name="Comma 5 4 3 4 4" xfId="2840" xr:uid="{00000000-0005-0000-0000-0000FC0A0000}"/>
    <cellStyle name="Comma 5 4 3 5" xfId="2841" xr:uid="{00000000-0005-0000-0000-0000FD0A0000}"/>
    <cellStyle name="Comma 5 4 3 5 2" xfId="2842" xr:uid="{00000000-0005-0000-0000-0000FE0A0000}"/>
    <cellStyle name="Comma 5 4 3 6" xfId="2843" xr:uid="{00000000-0005-0000-0000-0000FF0A0000}"/>
    <cellStyle name="Comma 5 4 3 6 2" xfId="2844" xr:uid="{00000000-0005-0000-0000-0000000B0000}"/>
    <cellStyle name="Comma 5 4 3 7" xfId="2845" xr:uid="{00000000-0005-0000-0000-0000010B0000}"/>
    <cellStyle name="Comma 5 4 3 7 2" xfId="2846" xr:uid="{00000000-0005-0000-0000-0000020B0000}"/>
    <cellStyle name="Comma 5 4 3 8" xfId="2847" xr:uid="{00000000-0005-0000-0000-0000030B0000}"/>
    <cellStyle name="Comma 5 4 4" xfId="2848" xr:uid="{00000000-0005-0000-0000-0000040B0000}"/>
    <cellStyle name="Comma 5 4 4 2" xfId="2849" xr:uid="{00000000-0005-0000-0000-0000050B0000}"/>
    <cellStyle name="Comma 5 4 4 2 2" xfId="2850" xr:uid="{00000000-0005-0000-0000-0000060B0000}"/>
    <cellStyle name="Comma 5 4 4 2 2 2" xfId="2851" xr:uid="{00000000-0005-0000-0000-0000070B0000}"/>
    <cellStyle name="Comma 5 4 4 2 3" xfId="2852" xr:uid="{00000000-0005-0000-0000-0000080B0000}"/>
    <cellStyle name="Comma 5 4 4 2 3 2" xfId="2853" xr:uid="{00000000-0005-0000-0000-0000090B0000}"/>
    <cellStyle name="Comma 5 4 4 2 4" xfId="2854" xr:uid="{00000000-0005-0000-0000-00000A0B0000}"/>
    <cellStyle name="Comma 5 4 4 2 4 2" xfId="2855" xr:uid="{00000000-0005-0000-0000-00000B0B0000}"/>
    <cellStyle name="Comma 5 4 4 2 5" xfId="2856" xr:uid="{00000000-0005-0000-0000-00000C0B0000}"/>
    <cellStyle name="Comma 5 4 4 3" xfId="2857" xr:uid="{00000000-0005-0000-0000-00000D0B0000}"/>
    <cellStyle name="Comma 5 4 4 3 2" xfId="2858" xr:uid="{00000000-0005-0000-0000-00000E0B0000}"/>
    <cellStyle name="Comma 5 4 4 3 2 2" xfId="2859" xr:uid="{00000000-0005-0000-0000-00000F0B0000}"/>
    <cellStyle name="Comma 5 4 4 3 3" xfId="2860" xr:uid="{00000000-0005-0000-0000-0000100B0000}"/>
    <cellStyle name="Comma 5 4 4 3 3 2" xfId="2861" xr:uid="{00000000-0005-0000-0000-0000110B0000}"/>
    <cellStyle name="Comma 5 4 4 3 4" xfId="2862" xr:uid="{00000000-0005-0000-0000-0000120B0000}"/>
    <cellStyle name="Comma 5 4 4 4" xfId="2863" xr:uid="{00000000-0005-0000-0000-0000130B0000}"/>
    <cellStyle name="Comma 5 4 4 4 2" xfId="2864" xr:uid="{00000000-0005-0000-0000-0000140B0000}"/>
    <cellStyle name="Comma 5 4 4 4 2 2" xfId="2865" xr:uid="{00000000-0005-0000-0000-0000150B0000}"/>
    <cellStyle name="Comma 5 4 4 4 3" xfId="2866" xr:uid="{00000000-0005-0000-0000-0000160B0000}"/>
    <cellStyle name="Comma 5 4 4 4 3 2" xfId="2867" xr:uid="{00000000-0005-0000-0000-0000170B0000}"/>
    <cellStyle name="Comma 5 4 4 4 4" xfId="2868" xr:uid="{00000000-0005-0000-0000-0000180B0000}"/>
    <cellStyle name="Comma 5 4 4 5" xfId="2869" xr:uid="{00000000-0005-0000-0000-0000190B0000}"/>
    <cellStyle name="Comma 5 4 4 5 2" xfId="2870" xr:uid="{00000000-0005-0000-0000-00001A0B0000}"/>
    <cellStyle name="Comma 5 4 4 6" xfId="2871" xr:uid="{00000000-0005-0000-0000-00001B0B0000}"/>
    <cellStyle name="Comma 5 4 4 6 2" xfId="2872" xr:uid="{00000000-0005-0000-0000-00001C0B0000}"/>
    <cellStyle name="Comma 5 4 4 7" xfId="2873" xr:uid="{00000000-0005-0000-0000-00001D0B0000}"/>
    <cellStyle name="Comma 5 4 4 7 2" xfId="2874" xr:uid="{00000000-0005-0000-0000-00001E0B0000}"/>
    <cellStyle name="Comma 5 4 4 8" xfId="2875" xr:uid="{00000000-0005-0000-0000-00001F0B0000}"/>
    <cellStyle name="Comma 5 4 5" xfId="2876" xr:uid="{00000000-0005-0000-0000-0000200B0000}"/>
    <cellStyle name="Comma 5 4 5 2" xfId="2877" xr:uid="{00000000-0005-0000-0000-0000210B0000}"/>
    <cellStyle name="Comma 5 4 5 2 2" xfId="2878" xr:uid="{00000000-0005-0000-0000-0000220B0000}"/>
    <cellStyle name="Comma 5 4 5 3" xfId="2879" xr:uid="{00000000-0005-0000-0000-0000230B0000}"/>
    <cellStyle name="Comma 5 4 5 3 2" xfId="2880" xr:uid="{00000000-0005-0000-0000-0000240B0000}"/>
    <cellStyle name="Comma 5 4 5 4" xfId="2881" xr:uid="{00000000-0005-0000-0000-0000250B0000}"/>
    <cellStyle name="Comma 5 4 5 4 2" xfId="2882" xr:uid="{00000000-0005-0000-0000-0000260B0000}"/>
    <cellStyle name="Comma 5 4 5 5" xfId="2883" xr:uid="{00000000-0005-0000-0000-0000270B0000}"/>
    <cellStyle name="Comma 5 4 6" xfId="2884" xr:uid="{00000000-0005-0000-0000-0000280B0000}"/>
    <cellStyle name="Comma 5 4 6 2" xfId="2885" xr:uid="{00000000-0005-0000-0000-0000290B0000}"/>
    <cellStyle name="Comma 5 4 6 2 2" xfId="2886" xr:uid="{00000000-0005-0000-0000-00002A0B0000}"/>
    <cellStyle name="Comma 5 4 6 3" xfId="2887" xr:uid="{00000000-0005-0000-0000-00002B0B0000}"/>
    <cellStyle name="Comma 5 4 6 3 2" xfId="2888" xr:uid="{00000000-0005-0000-0000-00002C0B0000}"/>
    <cellStyle name="Comma 5 4 6 4" xfId="2889" xr:uid="{00000000-0005-0000-0000-00002D0B0000}"/>
    <cellStyle name="Comma 5 4 7" xfId="2890" xr:uid="{00000000-0005-0000-0000-00002E0B0000}"/>
    <cellStyle name="Comma 5 4 7 2" xfId="2891" xr:uid="{00000000-0005-0000-0000-00002F0B0000}"/>
    <cellStyle name="Comma 5 4 7 2 2" xfId="2892" xr:uid="{00000000-0005-0000-0000-0000300B0000}"/>
    <cellStyle name="Comma 5 4 7 3" xfId="2893" xr:uid="{00000000-0005-0000-0000-0000310B0000}"/>
    <cellStyle name="Comma 5 4 7 3 2" xfId="2894" xr:uid="{00000000-0005-0000-0000-0000320B0000}"/>
    <cellStyle name="Comma 5 4 7 4" xfId="2895" xr:uid="{00000000-0005-0000-0000-0000330B0000}"/>
    <cellStyle name="Comma 5 4 8" xfId="2896" xr:uid="{00000000-0005-0000-0000-0000340B0000}"/>
    <cellStyle name="Comma 5 4 8 2" xfId="2897" xr:uid="{00000000-0005-0000-0000-0000350B0000}"/>
    <cellStyle name="Comma 5 4 9" xfId="2898" xr:uid="{00000000-0005-0000-0000-0000360B0000}"/>
    <cellStyle name="Comma 5 4 9 2" xfId="2899" xr:uid="{00000000-0005-0000-0000-0000370B0000}"/>
    <cellStyle name="Comma 5 5" xfId="2900" xr:uid="{00000000-0005-0000-0000-0000380B0000}"/>
    <cellStyle name="Comma 5 5 10" xfId="2901" xr:uid="{00000000-0005-0000-0000-0000390B0000}"/>
    <cellStyle name="Comma 5 5 2" xfId="2902" xr:uid="{00000000-0005-0000-0000-00003A0B0000}"/>
    <cellStyle name="Comma 5 5 2 2" xfId="2903" xr:uid="{00000000-0005-0000-0000-00003B0B0000}"/>
    <cellStyle name="Comma 5 5 2 2 2" xfId="2904" xr:uid="{00000000-0005-0000-0000-00003C0B0000}"/>
    <cellStyle name="Comma 5 5 2 2 2 2" xfId="2905" xr:uid="{00000000-0005-0000-0000-00003D0B0000}"/>
    <cellStyle name="Comma 5 5 2 2 2 2 2" xfId="2906" xr:uid="{00000000-0005-0000-0000-00003E0B0000}"/>
    <cellStyle name="Comma 5 5 2 2 2 3" xfId="2907" xr:uid="{00000000-0005-0000-0000-00003F0B0000}"/>
    <cellStyle name="Comma 5 5 2 2 2 3 2" xfId="2908" xr:uid="{00000000-0005-0000-0000-0000400B0000}"/>
    <cellStyle name="Comma 5 5 2 2 2 4" xfId="2909" xr:uid="{00000000-0005-0000-0000-0000410B0000}"/>
    <cellStyle name="Comma 5 5 2 2 2 4 2" xfId="2910" xr:uid="{00000000-0005-0000-0000-0000420B0000}"/>
    <cellStyle name="Comma 5 5 2 2 2 5" xfId="2911" xr:uid="{00000000-0005-0000-0000-0000430B0000}"/>
    <cellStyle name="Comma 5 5 2 2 3" xfId="2912" xr:uid="{00000000-0005-0000-0000-0000440B0000}"/>
    <cellStyle name="Comma 5 5 2 2 3 2" xfId="2913" xr:uid="{00000000-0005-0000-0000-0000450B0000}"/>
    <cellStyle name="Comma 5 5 2 2 3 2 2" xfId="2914" xr:uid="{00000000-0005-0000-0000-0000460B0000}"/>
    <cellStyle name="Comma 5 5 2 2 3 3" xfId="2915" xr:uid="{00000000-0005-0000-0000-0000470B0000}"/>
    <cellStyle name="Comma 5 5 2 2 3 3 2" xfId="2916" xr:uid="{00000000-0005-0000-0000-0000480B0000}"/>
    <cellStyle name="Comma 5 5 2 2 3 4" xfId="2917" xr:uid="{00000000-0005-0000-0000-0000490B0000}"/>
    <cellStyle name="Comma 5 5 2 2 4" xfId="2918" xr:uid="{00000000-0005-0000-0000-00004A0B0000}"/>
    <cellStyle name="Comma 5 5 2 2 4 2" xfId="2919" xr:uid="{00000000-0005-0000-0000-00004B0B0000}"/>
    <cellStyle name="Comma 5 5 2 2 4 2 2" xfId="2920" xr:uid="{00000000-0005-0000-0000-00004C0B0000}"/>
    <cellStyle name="Comma 5 5 2 2 4 3" xfId="2921" xr:uid="{00000000-0005-0000-0000-00004D0B0000}"/>
    <cellStyle name="Comma 5 5 2 2 4 3 2" xfId="2922" xr:uid="{00000000-0005-0000-0000-00004E0B0000}"/>
    <cellStyle name="Comma 5 5 2 2 4 4" xfId="2923" xr:uid="{00000000-0005-0000-0000-00004F0B0000}"/>
    <cellStyle name="Comma 5 5 2 2 5" xfId="2924" xr:uid="{00000000-0005-0000-0000-0000500B0000}"/>
    <cellStyle name="Comma 5 5 2 2 5 2" xfId="2925" xr:uid="{00000000-0005-0000-0000-0000510B0000}"/>
    <cellStyle name="Comma 5 5 2 2 6" xfId="2926" xr:uid="{00000000-0005-0000-0000-0000520B0000}"/>
    <cellStyle name="Comma 5 5 2 2 6 2" xfId="2927" xr:uid="{00000000-0005-0000-0000-0000530B0000}"/>
    <cellStyle name="Comma 5 5 2 2 7" xfId="2928" xr:uid="{00000000-0005-0000-0000-0000540B0000}"/>
    <cellStyle name="Comma 5 5 2 2 7 2" xfId="2929" xr:uid="{00000000-0005-0000-0000-0000550B0000}"/>
    <cellStyle name="Comma 5 5 2 2 8" xfId="2930" xr:uid="{00000000-0005-0000-0000-0000560B0000}"/>
    <cellStyle name="Comma 5 5 2 3" xfId="2931" xr:uid="{00000000-0005-0000-0000-0000570B0000}"/>
    <cellStyle name="Comma 5 5 2 3 2" xfId="2932" xr:uid="{00000000-0005-0000-0000-0000580B0000}"/>
    <cellStyle name="Comma 5 5 2 3 2 2" xfId="2933" xr:uid="{00000000-0005-0000-0000-0000590B0000}"/>
    <cellStyle name="Comma 5 5 2 3 3" xfId="2934" xr:uid="{00000000-0005-0000-0000-00005A0B0000}"/>
    <cellStyle name="Comma 5 5 2 3 3 2" xfId="2935" xr:uid="{00000000-0005-0000-0000-00005B0B0000}"/>
    <cellStyle name="Comma 5 5 2 3 4" xfId="2936" xr:uid="{00000000-0005-0000-0000-00005C0B0000}"/>
    <cellStyle name="Comma 5 5 2 3 4 2" xfId="2937" xr:uid="{00000000-0005-0000-0000-00005D0B0000}"/>
    <cellStyle name="Comma 5 5 2 3 5" xfId="2938" xr:uid="{00000000-0005-0000-0000-00005E0B0000}"/>
    <cellStyle name="Comma 5 5 2 4" xfId="2939" xr:uid="{00000000-0005-0000-0000-00005F0B0000}"/>
    <cellStyle name="Comma 5 5 2 4 2" xfId="2940" xr:uid="{00000000-0005-0000-0000-0000600B0000}"/>
    <cellStyle name="Comma 5 5 2 4 2 2" xfId="2941" xr:uid="{00000000-0005-0000-0000-0000610B0000}"/>
    <cellStyle name="Comma 5 5 2 4 3" xfId="2942" xr:uid="{00000000-0005-0000-0000-0000620B0000}"/>
    <cellStyle name="Comma 5 5 2 4 3 2" xfId="2943" xr:uid="{00000000-0005-0000-0000-0000630B0000}"/>
    <cellStyle name="Comma 5 5 2 4 4" xfId="2944" xr:uid="{00000000-0005-0000-0000-0000640B0000}"/>
    <cellStyle name="Comma 5 5 2 5" xfId="2945" xr:uid="{00000000-0005-0000-0000-0000650B0000}"/>
    <cellStyle name="Comma 5 5 2 5 2" xfId="2946" xr:uid="{00000000-0005-0000-0000-0000660B0000}"/>
    <cellStyle name="Comma 5 5 2 5 2 2" xfId="2947" xr:uid="{00000000-0005-0000-0000-0000670B0000}"/>
    <cellStyle name="Comma 5 5 2 5 3" xfId="2948" xr:uid="{00000000-0005-0000-0000-0000680B0000}"/>
    <cellStyle name="Comma 5 5 2 5 3 2" xfId="2949" xr:uid="{00000000-0005-0000-0000-0000690B0000}"/>
    <cellStyle name="Comma 5 5 2 5 4" xfId="2950" xr:uid="{00000000-0005-0000-0000-00006A0B0000}"/>
    <cellStyle name="Comma 5 5 2 6" xfId="2951" xr:uid="{00000000-0005-0000-0000-00006B0B0000}"/>
    <cellStyle name="Comma 5 5 2 6 2" xfId="2952" xr:uid="{00000000-0005-0000-0000-00006C0B0000}"/>
    <cellStyle name="Comma 5 5 2 7" xfId="2953" xr:uid="{00000000-0005-0000-0000-00006D0B0000}"/>
    <cellStyle name="Comma 5 5 2 7 2" xfId="2954" xr:uid="{00000000-0005-0000-0000-00006E0B0000}"/>
    <cellStyle name="Comma 5 5 2 8" xfId="2955" xr:uid="{00000000-0005-0000-0000-00006F0B0000}"/>
    <cellStyle name="Comma 5 5 2 8 2" xfId="2956" xr:uid="{00000000-0005-0000-0000-0000700B0000}"/>
    <cellStyle name="Comma 5 5 2 9" xfId="2957" xr:uid="{00000000-0005-0000-0000-0000710B0000}"/>
    <cellStyle name="Comma 5 5 3" xfId="2958" xr:uid="{00000000-0005-0000-0000-0000720B0000}"/>
    <cellStyle name="Comma 5 5 3 2" xfId="2959" xr:uid="{00000000-0005-0000-0000-0000730B0000}"/>
    <cellStyle name="Comma 5 5 3 2 2" xfId="2960" xr:uid="{00000000-0005-0000-0000-0000740B0000}"/>
    <cellStyle name="Comma 5 5 3 2 2 2" xfId="2961" xr:uid="{00000000-0005-0000-0000-0000750B0000}"/>
    <cellStyle name="Comma 5 5 3 2 3" xfId="2962" xr:uid="{00000000-0005-0000-0000-0000760B0000}"/>
    <cellStyle name="Comma 5 5 3 2 3 2" xfId="2963" xr:uid="{00000000-0005-0000-0000-0000770B0000}"/>
    <cellStyle name="Comma 5 5 3 2 4" xfId="2964" xr:uid="{00000000-0005-0000-0000-0000780B0000}"/>
    <cellStyle name="Comma 5 5 3 2 4 2" xfId="2965" xr:uid="{00000000-0005-0000-0000-0000790B0000}"/>
    <cellStyle name="Comma 5 5 3 2 5" xfId="2966" xr:uid="{00000000-0005-0000-0000-00007A0B0000}"/>
    <cellStyle name="Comma 5 5 3 3" xfId="2967" xr:uid="{00000000-0005-0000-0000-00007B0B0000}"/>
    <cellStyle name="Comma 5 5 3 3 2" xfId="2968" xr:uid="{00000000-0005-0000-0000-00007C0B0000}"/>
    <cellStyle name="Comma 5 5 3 3 2 2" xfId="2969" xr:uid="{00000000-0005-0000-0000-00007D0B0000}"/>
    <cellStyle name="Comma 5 5 3 3 3" xfId="2970" xr:uid="{00000000-0005-0000-0000-00007E0B0000}"/>
    <cellStyle name="Comma 5 5 3 3 3 2" xfId="2971" xr:uid="{00000000-0005-0000-0000-00007F0B0000}"/>
    <cellStyle name="Comma 5 5 3 3 4" xfId="2972" xr:uid="{00000000-0005-0000-0000-0000800B0000}"/>
    <cellStyle name="Comma 5 5 3 4" xfId="2973" xr:uid="{00000000-0005-0000-0000-0000810B0000}"/>
    <cellStyle name="Comma 5 5 3 4 2" xfId="2974" xr:uid="{00000000-0005-0000-0000-0000820B0000}"/>
    <cellStyle name="Comma 5 5 3 4 2 2" xfId="2975" xr:uid="{00000000-0005-0000-0000-0000830B0000}"/>
    <cellStyle name="Comma 5 5 3 4 3" xfId="2976" xr:uid="{00000000-0005-0000-0000-0000840B0000}"/>
    <cellStyle name="Comma 5 5 3 4 3 2" xfId="2977" xr:uid="{00000000-0005-0000-0000-0000850B0000}"/>
    <cellStyle name="Comma 5 5 3 4 4" xfId="2978" xr:uid="{00000000-0005-0000-0000-0000860B0000}"/>
    <cellStyle name="Comma 5 5 3 5" xfId="2979" xr:uid="{00000000-0005-0000-0000-0000870B0000}"/>
    <cellStyle name="Comma 5 5 3 5 2" xfId="2980" xr:uid="{00000000-0005-0000-0000-0000880B0000}"/>
    <cellStyle name="Comma 5 5 3 6" xfId="2981" xr:uid="{00000000-0005-0000-0000-0000890B0000}"/>
    <cellStyle name="Comma 5 5 3 6 2" xfId="2982" xr:uid="{00000000-0005-0000-0000-00008A0B0000}"/>
    <cellStyle name="Comma 5 5 3 7" xfId="2983" xr:uid="{00000000-0005-0000-0000-00008B0B0000}"/>
    <cellStyle name="Comma 5 5 3 7 2" xfId="2984" xr:uid="{00000000-0005-0000-0000-00008C0B0000}"/>
    <cellStyle name="Comma 5 5 3 8" xfId="2985" xr:uid="{00000000-0005-0000-0000-00008D0B0000}"/>
    <cellStyle name="Comma 5 5 4" xfId="2986" xr:uid="{00000000-0005-0000-0000-00008E0B0000}"/>
    <cellStyle name="Comma 5 5 4 2" xfId="2987" xr:uid="{00000000-0005-0000-0000-00008F0B0000}"/>
    <cellStyle name="Comma 5 5 4 2 2" xfId="2988" xr:uid="{00000000-0005-0000-0000-0000900B0000}"/>
    <cellStyle name="Comma 5 5 4 3" xfId="2989" xr:uid="{00000000-0005-0000-0000-0000910B0000}"/>
    <cellStyle name="Comma 5 5 4 3 2" xfId="2990" xr:uid="{00000000-0005-0000-0000-0000920B0000}"/>
    <cellStyle name="Comma 5 5 4 4" xfId="2991" xr:uid="{00000000-0005-0000-0000-0000930B0000}"/>
    <cellStyle name="Comma 5 5 4 4 2" xfId="2992" xr:uid="{00000000-0005-0000-0000-0000940B0000}"/>
    <cellStyle name="Comma 5 5 4 5" xfId="2993" xr:uid="{00000000-0005-0000-0000-0000950B0000}"/>
    <cellStyle name="Comma 5 5 5" xfId="2994" xr:uid="{00000000-0005-0000-0000-0000960B0000}"/>
    <cellStyle name="Comma 5 5 5 2" xfId="2995" xr:uid="{00000000-0005-0000-0000-0000970B0000}"/>
    <cellStyle name="Comma 5 5 5 2 2" xfId="2996" xr:uid="{00000000-0005-0000-0000-0000980B0000}"/>
    <cellStyle name="Comma 5 5 5 3" xfId="2997" xr:uid="{00000000-0005-0000-0000-0000990B0000}"/>
    <cellStyle name="Comma 5 5 5 3 2" xfId="2998" xr:uid="{00000000-0005-0000-0000-00009A0B0000}"/>
    <cellStyle name="Comma 5 5 5 4" xfId="2999" xr:uid="{00000000-0005-0000-0000-00009B0B0000}"/>
    <cellStyle name="Comma 5 5 6" xfId="3000" xr:uid="{00000000-0005-0000-0000-00009C0B0000}"/>
    <cellStyle name="Comma 5 5 6 2" xfId="3001" xr:uid="{00000000-0005-0000-0000-00009D0B0000}"/>
    <cellStyle name="Comma 5 5 6 2 2" xfId="3002" xr:uid="{00000000-0005-0000-0000-00009E0B0000}"/>
    <cellStyle name="Comma 5 5 6 3" xfId="3003" xr:uid="{00000000-0005-0000-0000-00009F0B0000}"/>
    <cellStyle name="Comma 5 5 6 3 2" xfId="3004" xr:uid="{00000000-0005-0000-0000-0000A00B0000}"/>
    <cellStyle name="Comma 5 5 6 4" xfId="3005" xr:uid="{00000000-0005-0000-0000-0000A10B0000}"/>
    <cellStyle name="Comma 5 5 7" xfId="3006" xr:uid="{00000000-0005-0000-0000-0000A20B0000}"/>
    <cellStyle name="Comma 5 5 7 2" xfId="3007" xr:uid="{00000000-0005-0000-0000-0000A30B0000}"/>
    <cellStyle name="Comma 5 5 8" xfId="3008" xr:uid="{00000000-0005-0000-0000-0000A40B0000}"/>
    <cellStyle name="Comma 5 5 8 2" xfId="3009" xr:uid="{00000000-0005-0000-0000-0000A50B0000}"/>
    <cellStyle name="Comma 5 5 9" xfId="3010" xr:uid="{00000000-0005-0000-0000-0000A60B0000}"/>
    <cellStyle name="Comma 5 5 9 2" xfId="3011" xr:uid="{00000000-0005-0000-0000-0000A70B0000}"/>
    <cellStyle name="Comma 5 6" xfId="3012" xr:uid="{00000000-0005-0000-0000-0000A80B0000}"/>
    <cellStyle name="Comma 5 6 2" xfId="3013" xr:uid="{00000000-0005-0000-0000-0000A90B0000}"/>
    <cellStyle name="Comma 5 6 2 2" xfId="3014" xr:uid="{00000000-0005-0000-0000-0000AA0B0000}"/>
    <cellStyle name="Comma 5 6 2 2 2" xfId="3015" xr:uid="{00000000-0005-0000-0000-0000AB0B0000}"/>
    <cellStyle name="Comma 5 6 2 2 2 2" xfId="3016" xr:uid="{00000000-0005-0000-0000-0000AC0B0000}"/>
    <cellStyle name="Comma 5 6 2 2 3" xfId="3017" xr:uid="{00000000-0005-0000-0000-0000AD0B0000}"/>
    <cellStyle name="Comma 5 6 2 2 3 2" xfId="3018" xr:uid="{00000000-0005-0000-0000-0000AE0B0000}"/>
    <cellStyle name="Comma 5 6 2 2 4" xfId="3019" xr:uid="{00000000-0005-0000-0000-0000AF0B0000}"/>
    <cellStyle name="Comma 5 6 2 2 4 2" xfId="3020" xr:uid="{00000000-0005-0000-0000-0000B00B0000}"/>
    <cellStyle name="Comma 5 6 2 2 5" xfId="3021" xr:uid="{00000000-0005-0000-0000-0000B10B0000}"/>
    <cellStyle name="Comma 5 6 2 3" xfId="3022" xr:uid="{00000000-0005-0000-0000-0000B20B0000}"/>
    <cellStyle name="Comma 5 6 2 3 2" xfId="3023" xr:uid="{00000000-0005-0000-0000-0000B30B0000}"/>
    <cellStyle name="Comma 5 6 2 3 2 2" xfId="3024" xr:uid="{00000000-0005-0000-0000-0000B40B0000}"/>
    <cellStyle name="Comma 5 6 2 3 3" xfId="3025" xr:uid="{00000000-0005-0000-0000-0000B50B0000}"/>
    <cellStyle name="Comma 5 6 2 3 3 2" xfId="3026" xr:uid="{00000000-0005-0000-0000-0000B60B0000}"/>
    <cellStyle name="Comma 5 6 2 3 4" xfId="3027" xr:uid="{00000000-0005-0000-0000-0000B70B0000}"/>
    <cellStyle name="Comma 5 6 2 4" xfId="3028" xr:uid="{00000000-0005-0000-0000-0000B80B0000}"/>
    <cellStyle name="Comma 5 6 2 4 2" xfId="3029" xr:uid="{00000000-0005-0000-0000-0000B90B0000}"/>
    <cellStyle name="Comma 5 6 2 4 2 2" xfId="3030" xr:uid="{00000000-0005-0000-0000-0000BA0B0000}"/>
    <cellStyle name="Comma 5 6 2 4 3" xfId="3031" xr:uid="{00000000-0005-0000-0000-0000BB0B0000}"/>
    <cellStyle name="Comma 5 6 2 4 3 2" xfId="3032" xr:uid="{00000000-0005-0000-0000-0000BC0B0000}"/>
    <cellStyle name="Comma 5 6 2 4 4" xfId="3033" xr:uid="{00000000-0005-0000-0000-0000BD0B0000}"/>
    <cellStyle name="Comma 5 6 2 5" xfId="3034" xr:uid="{00000000-0005-0000-0000-0000BE0B0000}"/>
    <cellStyle name="Comma 5 6 2 5 2" xfId="3035" xr:uid="{00000000-0005-0000-0000-0000BF0B0000}"/>
    <cellStyle name="Comma 5 6 2 6" xfId="3036" xr:uid="{00000000-0005-0000-0000-0000C00B0000}"/>
    <cellStyle name="Comma 5 6 2 6 2" xfId="3037" xr:uid="{00000000-0005-0000-0000-0000C10B0000}"/>
    <cellStyle name="Comma 5 6 2 7" xfId="3038" xr:uid="{00000000-0005-0000-0000-0000C20B0000}"/>
    <cellStyle name="Comma 5 6 2 7 2" xfId="3039" xr:uid="{00000000-0005-0000-0000-0000C30B0000}"/>
    <cellStyle name="Comma 5 6 2 8" xfId="3040" xr:uid="{00000000-0005-0000-0000-0000C40B0000}"/>
    <cellStyle name="Comma 5 6 3" xfId="3041" xr:uid="{00000000-0005-0000-0000-0000C50B0000}"/>
    <cellStyle name="Comma 5 6 3 2" xfId="3042" xr:uid="{00000000-0005-0000-0000-0000C60B0000}"/>
    <cellStyle name="Comma 5 6 3 2 2" xfId="3043" xr:uid="{00000000-0005-0000-0000-0000C70B0000}"/>
    <cellStyle name="Comma 5 6 3 3" xfId="3044" xr:uid="{00000000-0005-0000-0000-0000C80B0000}"/>
    <cellStyle name="Comma 5 6 3 3 2" xfId="3045" xr:uid="{00000000-0005-0000-0000-0000C90B0000}"/>
    <cellStyle name="Comma 5 6 3 4" xfId="3046" xr:uid="{00000000-0005-0000-0000-0000CA0B0000}"/>
    <cellStyle name="Comma 5 6 3 4 2" xfId="3047" xr:uid="{00000000-0005-0000-0000-0000CB0B0000}"/>
    <cellStyle name="Comma 5 6 3 5" xfId="3048" xr:uid="{00000000-0005-0000-0000-0000CC0B0000}"/>
    <cellStyle name="Comma 5 6 4" xfId="3049" xr:uid="{00000000-0005-0000-0000-0000CD0B0000}"/>
    <cellStyle name="Comma 5 6 4 2" xfId="3050" xr:uid="{00000000-0005-0000-0000-0000CE0B0000}"/>
    <cellStyle name="Comma 5 6 4 2 2" xfId="3051" xr:uid="{00000000-0005-0000-0000-0000CF0B0000}"/>
    <cellStyle name="Comma 5 6 4 3" xfId="3052" xr:uid="{00000000-0005-0000-0000-0000D00B0000}"/>
    <cellStyle name="Comma 5 6 4 3 2" xfId="3053" xr:uid="{00000000-0005-0000-0000-0000D10B0000}"/>
    <cellStyle name="Comma 5 6 4 4" xfId="3054" xr:uid="{00000000-0005-0000-0000-0000D20B0000}"/>
    <cellStyle name="Comma 5 6 5" xfId="3055" xr:uid="{00000000-0005-0000-0000-0000D30B0000}"/>
    <cellStyle name="Comma 5 6 5 2" xfId="3056" xr:uid="{00000000-0005-0000-0000-0000D40B0000}"/>
    <cellStyle name="Comma 5 6 5 2 2" xfId="3057" xr:uid="{00000000-0005-0000-0000-0000D50B0000}"/>
    <cellStyle name="Comma 5 6 5 3" xfId="3058" xr:uid="{00000000-0005-0000-0000-0000D60B0000}"/>
    <cellStyle name="Comma 5 6 5 3 2" xfId="3059" xr:uid="{00000000-0005-0000-0000-0000D70B0000}"/>
    <cellStyle name="Comma 5 6 5 4" xfId="3060" xr:uid="{00000000-0005-0000-0000-0000D80B0000}"/>
    <cellStyle name="Comma 5 6 6" xfId="3061" xr:uid="{00000000-0005-0000-0000-0000D90B0000}"/>
    <cellStyle name="Comma 5 6 6 2" xfId="3062" xr:uid="{00000000-0005-0000-0000-0000DA0B0000}"/>
    <cellStyle name="Comma 5 6 7" xfId="3063" xr:uid="{00000000-0005-0000-0000-0000DB0B0000}"/>
    <cellStyle name="Comma 5 6 7 2" xfId="3064" xr:uid="{00000000-0005-0000-0000-0000DC0B0000}"/>
    <cellStyle name="Comma 5 6 8" xfId="3065" xr:uid="{00000000-0005-0000-0000-0000DD0B0000}"/>
    <cellStyle name="Comma 5 6 8 2" xfId="3066" xr:uid="{00000000-0005-0000-0000-0000DE0B0000}"/>
    <cellStyle name="Comma 5 6 9" xfId="3067" xr:uid="{00000000-0005-0000-0000-0000DF0B0000}"/>
    <cellStyle name="Comma 5 7" xfId="3068" xr:uid="{00000000-0005-0000-0000-0000E00B0000}"/>
    <cellStyle name="Comma 5 7 2" xfId="3069" xr:uid="{00000000-0005-0000-0000-0000E10B0000}"/>
    <cellStyle name="Comma 5 7 2 2" xfId="3070" xr:uid="{00000000-0005-0000-0000-0000E20B0000}"/>
    <cellStyle name="Comma 5 7 2 2 2" xfId="3071" xr:uid="{00000000-0005-0000-0000-0000E30B0000}"/>
    <cellStyle name="Comma 5 7 2 3" xfId="3072" xr:uid="{00000000-0005-0000-0000-0000E40B0000}"/>
    <cellStyle name="Comma 5 7 2 3 2" xfId="3073" xr:uid="{00000000-0005-0000-0000-0000E50B0000}"/>
    <cellStyle name="Comma 5 7 2 4" xfId="3074" xr:uid="{00000000-0005-0000-0000-0000E60B0000}"/>
    <cellStyle name="Comma 5 7 2 4 2" xfId="3075" xr:uid="{00000000-0005-0000-0000-0000E70B0000}"/>
    <cellStyle name="Comma 5 7 2 5" xfId="3076" xr:uid="{00000000-0005-0000-0000-0000E80B0000}"/>
    <cellStyle name="Comma 5 7 3" xfId="3077" xr:uid="{00000000-0005-0000-0000-0000E90B0000}"/>
    <cellStyle name="Comma 5 7 3 2" xfId="3078" xr:uid="{00000000-0005-0000-0000-0000EA0B0000}"/>
    <cellStyle name="Comma 5 7 3 2 2" xfId="3079" xr:uid="{00000000-0005-0000-0000-0000EB0B0000}"/>
    <cellStyle name="Comma 5 7 3 3" xfId="3080" xr:uid="{00000000-0005-0000-0000-0000EC0B0000}"/>
    <cellStyle name="Comma 5 7 3 3 2" xfId="3081" xr:uid="{00000000-0005-0000-0000-0000ED0B0000}"/>
    <cellStyle name="Comma 5 7 3 4" xfId="3082" xr:uid="{00000000-0005-0000-0000-0000EE0B0000}"/>
    <cellStyle name="Comma 5 7 4" xfId="3083" xr:uid="{00000000-0005-0000-0000-0000EF0B0000}"/>
    <cellStyle name="Comma 5 7 4 2" xfId="3084" xr:uid="{00000000-0005-0000-0000-0000F00B0000}"/>
    <cellStyle name="Comma 5 7 4 2 2" xfId="3085" xr:uid="{00000000-0005-0000-0000-0000F10B0000}"/>
    <cellStyle name="Comma 5 7 4 3" xfId="3086" xr:uid="{00000000-0005-0000-0000-0000F20B0000}"/>
    <cellStyle name="Comma 5 7 4 3 2" xfId="3087" xr:uid="{00000000-0005-0000-0000-0000F30B0000}"/>
    <cellStyle name="Comma 5 7 4 4" xfId="3088" xr:uid="{00000000-0005-0000-0000-0000F40B0000}"/>
    <cellStyle name="Comma 5 7 5" xfId="3089" xr:uid="{00000000-0005-0000-0000-0000F50B0000}"/>
    <cellStyle name="Comma 5 7 5 2" xfId="3090" xr:uid="{00000000-0005-0000-0000-0000F60B0000}"/>
    <cellStyle name="Comma 5 7 6" xfId="3091" xr:uid="{00000000-0005-0000-0000-0000F70B0000}"/>
    <cellStyle name="Comma 5 7 6 2" xfId="3092" xr:uid="{00000000-0005-0000-0000-0000F80B0000}"/>
    <cellStyle name="Comma 5 7 7" xfId="3093" xr:uid="{00000000-0005-0000-0000-0000F90B0000}"/>
    <cellStyle name="Comma 5 7 7 2" xfId="3094" xr:uid="{00000000-0005-0000-0000-0000FA0B0000}"/>
    <cellStyle name="Comma 5 7 8" xfId="3095" xr:uid="{00000000-0005-0000-0000-0000FB0B0000}"/>
    <cellStyle name="Comma 5 8" xfId="3096" xr:uid="{00000000-0005-0000-0000-0000FC0B0000}"/>
    <cellStyle name="Comma 5 8 2" xfId="3097" xr:uid="{00000000-0005-0000-0000-0000FD0B0000}"/>
    <cellStyle name="Comma 5 8 2 2" xfId="3098" xr:uid="{00000000-0005-0000-0000-0000FE0B0000}"/>
    <cellStyle name="Comma 5 8 2 2 2" xfId="3099" xr:uid="{00000000-0005-0000-0000-0000FF0B0000}"/>
    <cellStyle name="Comma 5 8 2 3" xfId="3100" xr:uid="{00000000-0005-0000-0000-0000000C0000}"/>
    <cellStyle name="Comma 5 8 2 3 2" xfId="3101" xr:uid="{00000000-0005-0000-0000-0000010C0000}"/>
    <cellStyle name="Comma 5 8 2 4" xfId="3102" xr:uid="{00000000-0005-0000-0000-0000020C0000}"/>
    <cellStyle name="Comma 5 8 2 4 2" xfId="3103" xr:uid="{00000000-0005-0000-0000-0000030C0000}"/>
    <cellStyle name="Comma 5 8 2 5" xfId="3104" xr:uid="{00000000-0005-0000-0000-0000040C0000}"/>
    <cellStyle name="Comma 5 8 3" xfId="3105" xr:uid="{00000000-0005-0000-0000-0000050C0000}"/>
    <cellStyle name="Comma 5 8 3 2" xfId="3106" xr:uid="{00000000-0005-0000-0000-0000060C0000}"/>
    <cellStyle name="Comma 5 8 3 2 2" xfId="3107" xr:uid="{00000000-0005-0000-0000-0000070C0000}"/>
    <cellStyle name="Comma 5 8 3 3" xfId="3108" xr:uid="{00000000-0005-0000-0000-0000080C0000}"/>
    <cellStyle name="Comma 5 8 3 3 2" xfId="3109" xr:uid="{00000000-0005-0000-0000-0000090C0000}"/>
    <cellStyle name="Comma 5 8 3 4" xfId="3110" xr:uid="{00000000-0005-0000-0000-00000A0C0000}"/>
    <cellStyle name="Comma 5 8 4" xfId="3111" xr:uid="{00000000-0005-0000-0000-00000B0C0000}"/>
    <cellStyle name="Comma 5 8 4 2" xfId="3112" xr:uid="{00000000-0005-0000-0000-00000C0C0000}"/>
    <cellStyle name="Comma 5 8 4 2 2" xfId="3113" xr:uid="{00000000-0005-0000-0000-00000D0C0000}"/>
    <cellStyle name="Comma 5 8 4 3" xfId="3114" xr:uid="{00000000-0005-0000-0000-00000E0C0000}"/>
    <cellStyle name="Comma 5 8 4 3 2" xfId="3115" xr:uid="{00000000-0005-0000-0000-00000F0C0000}"/>
    <cellStyle name="Comma 5 8 4 4" xfId="3116" xr:uid="{00000000-0005-0000-0000-0000100C0000}"/>
    <cellStyle name="Comma 5 8 5" xfId="3117" xr:uid="{00000000-0005-0000-0000-0000110C0000}"/>
    <cellStyle name="Comma 5 8 5 2" xfId="3118" xr:uid="{00000000-0005-0000-0000-0000120C0000}"/>
    <cellStyle name="Comma 5 8 6" xfId="3119" xr:uid="{00000000-0005-0000-0000-0000130C0000}"/>
    <cellStyle name="Comma 5 8 6 2" xfId="3120" xr:uid="{00000000-0005-0000-0000-0000140C0000}"/>
    <cellStyle name="Comma 5 8 7" xfId="3121" xr:uid="{00000000-0005-0000-0000-0000150C0000}"/>
    <cellStyle name="Comma 5 8 7 2" xfId="3122" xr:uid="{00000000-0005-0000-0000-0000160C0000}"/>
    <cellStyle name="Comma 5 8 8" xfId="3123" xr:uid="{00000000-0005-0000-0000-0000170C0000}"/>
    <cellStyle name="Comma 5 9" xfId="3124" xr:uid="{00000000-0005-0000-0000-0000180C0000}"/>
    <cellStyle name="Comma 5 9 2" xfId="3125" xr:uid="{00000000-0005-0000-0000-0000190C0000}"/>
    <cellStyle name="Comma 5 9 2 2" xfId="3126" xr:uid="{00000000-0005-0000-0000-00001A0C0000}"/>
    <cellStyle name="Comma 5 9 3" xfId="3127" xr:uid="{00000000-0005-0000-0000-00001B0C0000}"/>
    <cellStyle name="Comma 5 9 3 2" xfId="3128" xr:uid="{00000000-0005-0000-0000-00001C0C0000}"/>
    <cellStyle name="Comma 5 9 4" xfId="3129" xr:uid="{00000000-0005-0000-0000-00001D0C0000}"/>
    <cellStyle name="Comma 5 9 4 2" xfId="3130" xr:uid="{00000000-0005-0000-0000-00001E0C0000}"/>
    <cellStyle name="Comma 5 9 5" xfId="3131" xr:uid="{00000000-0005-0000-0000-00001F0C0000}"/>
    <cellStyle name="Comma 6" xfId="3132" xr:uid="{00000000-0005-0000-0000-0000200C0000}"/>
    <cellStyle name="Comma 6 2" xfId="3133" xr:uid="{00000000-0005-0000-0000-0000210C0000}"/>
    <cellStyle name="Comma 6 2 2" xfId="3134" xr:uid="{00000000-0005-0000-0000-0000220C0000}"/>
    <cellStyle name="Comma 6 2 2 2" xfId="3135" xr:uid="{00000000-0005-0000-0000-0000230C0000}"/>
    <cellStyle name="Comma 6 2 3" xfId="3136" xr:uid="{00000000-0005-0000-0000-0000240C0000}"/>
    <cellStyle name="Comma 6 2 3 2" xfId="3137" xr:uid="{00000000-0005-0000-0000-0000250C0000}"/>
    <cellStyle name="Comma 6 2 4" xfId="3138" xr:uid="{00000000-0005-0000-0000-0000260C0000}"/>
    <cellStyle name="Comma 6 2 4 2" xfId="3139" xr:uid="{00000000-0005-0000-0000-0000270C0000}"/>
    <cellStyle name="Comma 6 2 5" xfId="3140" xr:uid="{00000000-0005-0000-0000-0000280C0000}"/>
    <cellStyle name="Comma 6 3" xfId="3141" xr:uid="{00000000-0005-0000-0000-0000290C0000}"/>
    <cellStyle name="Comma 6 3 2" xfId="3142" xr:uid="{00000000-0005-0000-0000-00002A0C0000}"/>
    <cellStyle name="Comma 6 3 2 2" xfId="3143" xr:uid="{00000000-0005-0000-0000-00002B0C0000}"/>
    <cellStyle name="Comma 6 3 3" xfId="3144" xr:uid="{00000000-0005-0000-0000-00002C0C0000}"/>
    <cellStyle name="Comma 6 3 3 2" xfId="3145" xr:uid="{00000000-0005-0000-0000-00002D0C0000}"/>
    <cellStyle name="Comma 6 3 4" xfId="3146" xr:uid="{00000000-0005-0000-0000-00002E0C0000}"/>
    <cellStyle name="Comma 6 4" xfId="3147" xr:uid="{00000000-0005-0000-0000-00002F0C0000}"/>
    <cellStyle name="Comma 6 4 2" xfId="3148" xr:uid="{00000000-0005-0000-0000-0000300C0000}"/>
    <cellStyle name="Comma 6 4 2 2" xfId="3149" xr:uid="{00000000-0005-0000-0000-0000310C0000}"/>
    <cellStyle name="Comma 6 4 3" xfId="3150" xr:uid="{00000000-0005-0000-0000-0000320C0000}"/>
    <cellStyle name="Comma 6 4 3 2" xfId="3151" xr:uid="{00000000-0005-0000-0000-0000330C0000}"/>
    <cellStyle name="Comma 6 4 4" xfId="3152" xr:uid="{00000000-0005-0000-0000-0000340C0000}"/>
    <cellStyle name="Comma 6 5" xfId="3153" xr:uid="{00000000-0005-0000-0000-0000350C0000}"/>
    <cellStyle name="Comma 6 5 2" xfId="3154" xr:uid="{00000000-0005-0000-0000-0000360C0000}"/>
    <cellStyle name="Comma 6 6" xfId="3155" xr:uid="{00000000-0005-0000-0000-0000370C0000}"/>
    <cellStyle name="Comma 6 6 2" xfId="3156" xr:uid="{00000000-0005-0000-0000-0000380C0000}"/>
    <cellStyle name="Comma 6 7" xfId="3157" xr:uid="{00000000-0005-0000-0000-0000390C0000}"/>
    <cellStyle name="Comma 6 7 2" xfId="3158" xr:uid="{00000000-0005-0000-0000-00003A0C0000}"/>
    <cellStyle name="Comma 6 8" xfId="3159" xr:uid="{00000000-0005-0000-0000-00003B0C0000}"/>
    <cellStyle name="Comma 7" xfId="3160" xr:uid="{00000000-0005-0000-0000-00003C0C0000}"/>
    <cellStyle name="Comma 7 2" xfId="3161" xr:uid="{00000000-0005-0000-0000-00003D0C0000}"/>
    <cellStyle name="Comma 7 2 2" xfId="3162" xr:uid="{00000000-0005-0000-0000-00003E0C0000}"/>
    <cellStyle name="Comma 7 3" xfId="3163" xr:uid="{00000000-0005-0000-0000-00003F0C0000}"/>
    <cellStyle name="Comma 7 3 2" xfId="3164" xr:uid="{00000000-0005-0000-0000-0000400C0000}"/>
    <cellStyle name="Comma 7 4" xfId="3165" xr:uid="{00000000-0005-0000-0000-0000410C0000}"/>
    <cellStyle name="Commentaire 2" xfId="3166" xr:uid="{00000000-0005-0000-0000-0000420C0000}"/>
    <cellStyle name="Commentaire 2 2" xfId="3167" xr:uid="{00000000-0005-0000-0000-0000430C0000}"/>
    <cellStyle name="Commentaire 2 2 2" xfId="3168" xr:uid="{00000000-0005-0000-0000-0000440C0000}"/>
    <cellStyle name="Commentaire 2 2 2 2" xfId="3169" xr:uid="{00000000-0005-0000-0000-0000450C0000}"/>
    <cellStyle name="Commentaire 2 2 2 3" xfId="3170" xr:uid="{00000000-0005-0000-0000-0000460C0000}"/>
    <cellStyle name="Commentaire 2 2 3" xfId="3171" xr:uid="{00000000-0005-0000-0000-0000470C0000}"/>
    <cellStyle name="Commentaire 2 2 3 2" xfId="3172" xr:uid="{00000000-0005-0000-0000-0000480C0000}"/>
    <cellStyle name="Commentaire 2 2 3 3" xfId="3173" xr:uid="{00000000-0005-0000-0000-0000490C0000}"/>
    <cellStyle name="Commentaire 2 2 4" xfId="3174" xr:uid="{00000000-0005-0000-0000-00004A0C0000}"/>
    <cellStyle name="Commentaire 2 2 4 2" xfId="3175" xr:uid="{00000000-0005-0000-0000-00004B0C0000}"/>
    <cellStyle name="Commentaire 2 2 4 3" xfId="3176" xr:uid="{00000000-0005-0000-0000-00004C0C0000}"/>
    <cellStyle name="Commentaire 2 2 5" xfId="3177" xr:uid="{00000000-0005-0000-0000-00004D0C0000}"/>
    <cellStyle name="Commentaire 2 2 6" xfId="3178" xr:uid="{00000000-0005-0000-0000-00004E0C0000}"/>
    <cellStyle name="Commentaire 2 3" xfId="3179" xr:uid="{00000000-0005-0000-0000-00004F0C0000}"/>
    <cellStyle name="Commentaire 2 3 2" xfId="3180" xr:uid="{00000000-0005-0000-0000-0000500C0000}"/>
    <cellStyle name="Commentaire 2 3 2 2" xfId="3181" xr:uid="{00000000-0005-0000-0000-0000510C0000}"/>
    <cellStyle name="Commentaire 2 3 2 3" xfId="3182" xr:uid="{00000000-0005-0000-0000-0000520C0000}"/>
    <cellStyle name="Commentaire 2 3 3" xfId="3183" xr:uid="{00000000-0005-0000-0000-0000530C0000}"/>
    <cellStyle name="Commentaire 2 3 3 2" xfId="3184" xr:uid="{00000000-0005-0000-0000-0000540C0000}"/>
    <cellStyle name="Commentaire 2 3 3 3" xfId="3185" xr:uid="{00000000-0005-0000-0000-0000550C0000}"/>
    <cellStyle name="Commentaire 2 3 4" xfId="3186" xr:uid="{00000000-0005-0000-0000-0000560C0000}"/>
    <cellStyle name="Commentaire 2 3 4 2" xfId="3187" xr:uid="{00000000-0005-0000-0000-0000570C0000}"/>
    <cellStyle name="Commentaire 2 3 4 3" xfId="3188" xr:uid="{00000000-0005-0000-0000-0000580C0000}"/>
    <cellStyle name="Commentaire 2 3 5" xfId="3189" xr:uid="{00000000-0005-0000-0000-0000590C0000}"/>
    <cellStyle name="Commentaire 2 3 6" xfId="3190" xr:uid="{00000000-0005-0000-0000-00005A0C0000}"/>
    <cellStyle name="Commentaire 2 4" xfId="3191" xr:uid="{00000000-0005-0000-0000-00005B0C0000}"/>
    <cellStyle name="Commentaire 2 4 2" xfId="3192" xr:uid="{00000000-0005-0000-0000-00005C0C0000}"/>
    <cellStyle name="Commentaire 2 4 3" xfId="3193" xr:uid="{00000000-0005-0000-0000-00005D0C0000}"/>
    <cellStyle name="Commentaire 2 5" xfId="3194" xr:uid="{00000000-0005-0000-0000-00005E0C0000}"/>
    <cellStyle name="Commentaire 2 5 2" xfId="3195" xr:uid="{00000000-0005-0000-0000-00005F0C0000}"/>
    <cellStyle name="Commentaire 2 5 3" xfId="3196" xr:uid="{00000000-0005-0000-0000-0000600C0000}"/>
    <cellStyle name="Commentaire 2 6" xfId="3197" xr:uid="{00000000-0005-0000-0000-0000610C0000}"/>
    <cellStyle name="Commentaire 2 6 2" xfId="3198" xr:uid="{00000000-0005-0000-0000-0000620C0000}"/>
    <cellStyle name="Commentaire 2 6 3" xfId="3199" xr:uid="{00000000-0005-0000-0000-0000630C0000}"/>
    <cellStyle name="Commentaire 2 7" xfId="3200" xr:uid="{00000000-0005-0000-0000-0000640C0000}"/>
    <cellStyle name="Commentaire 2 8" xfId="3201" xr:uid="{00000000-0005-0000-0000-0000650C0000}"/>
    <cellStyle name="Commentaire 3" xfId="3202" xr:uid="{00000000-0005-0000-0000-0000660C0000}"/>
    <cellStyle name="Commentaire 3 2" xfId="3203" xr:uid="{00000000-0005-0000-0000-0000670C0000}"/>
    <cellStyle name="Commentaire 3 2 2" xfId="3204" xr:uid="{00000000-0005-0000-0000-0000680C0000}"/>
    <cellStyle name="Commentaire 3 2 3" xfId="3205" xr:uid="{00000000-0005-0000-0000-0000690C0000}"/>
    <cellStyle name="Commentaire 3 3" xfId="3206" xr:uid="{00000000-0005-0000-0000-00006A0C0000}"/>
    <cellStyle name="Commentaire 3 3 2" xfId="3207" xr:uid="{00000000-0005-0000-0000-00006B0C0000}"/>
    <cellStyle name="Commentaire 3 3 3" xfId="3208" xr:uid="{00000000-0005-0000-0000-00006C0C0000}"/>
    <cellStyle name="Commentaire 3 4" xfId="3209" xr:uid="{00000000-0005-0000-0000-00006D0C0000}"/>
    <cellStyle name="Commentaire 3 4 2" xfId="3210" xr:uid="{00000000-0005-0000-0000-00006E0C0000}"/>
    <cellStyle name="Commentaire 3 4 3" xfId="3211" xr:uid="{00000000-0005-0000-0000-00006F0C0000}"/>
    <cellStyle name="Commentaire 3 5" xfId="3212" xr:uid="{00000000-0005-0000-0000-0000700C0000}"/>
    <cellStyle name="Commentaire 3 6" xfId="3213" xr:uid="{00000000-0005-0000-0000-0000710C0000}"/>
    <cellStyle name="Commentaire 4" xfId="3214" xr:uid="{00000000-0005-0000-0000-0000720C0000}"/>
    <cellStyle name="Commentaire 4 2" xfId="3215" xr:uid="{00000000-0005-0000-0000-0000730C0000}"/>
    <cellStyle name="ConditionalStyle_1" xfId="3216" xr:uid="{00000000-0005-0000-0000-0000740C0000}"/>
    <cellStyle name="Constants" xfId="3217" xr:uid="{00000000-0005-0000-0000-0000750C0000}"/>
    <cellStyle name="ContentsHyperlink" xfId="3218" xr:uid="{00000000-0005-0000-0000-0000760C0000}"/>
    <cellStyle name="contenu_unite" xfId="3219" xr:uid="{00000000-0005-0000-0000-0000770C0000}"/>
    <cellStyle name="Cover" xfId="3220" xr:uid="{00000000-0005-0000-0000-0000780C0000}"/>
    <cellStyle name="Currency [0]" xfId="3221" xr:uid="{00000000-0005-0000-0000-0000790C0000}"/>
    <cellStyle name="Currency [0] 2" xfId="3222" xr:uid="{00000000-0005-0000-0000-00007A0C0000}"/>
    <cellStyle name="CustomCellsOrange" xfId="3223" xr:uid="{00000000-0005-0000-0000-00007B0C0000}"/>
    <cellStyle name="CustomCellsOrange 2" xfId="3224" xr:uid="{00000000-0005-0000-0000-00007C0C0000}"/>
    <cellStyle name="CustomCellsOrange 2 2" xfId="3225" xr:uid="{00000000-0005-0000-0000-00007D0C0000}"/>
    <cellStyle name="CustomCellsOrange 2 2 2" xfId="3226" xr:uid="{00000000-0005-0000-0000-00007E0C0000}"/>
    <cellStyle name="CustomCellsOrange 2 2 2 2" xfId="3227" xr:uid="{00000000-0005-0000-0000-00007F0C0000}"/>
    <cellStyle name="CustomCellsOrange 2 2 2 2 2" xfId="3228" xr:uid="{00000000-0005-0000-0000-0000800C0000}"/>
    <cellStyle name="CustomCellsOrange 2 2 2 2 2 2" xfId="3229" xr:uid="{00000000-0005-0000-0000-0000810C0000}"/>
    <cellStyle name="CustomCellsOrange 2 2 2 2 3" xfId="3230" xr:uid="{00000000-0005-0000-0000-0000820C0000}"/>
    <cellStyle name="CustomCellsOrange 2 2 2 2 4" xfId="3231" xr:uid="{00000000-0005-0000-0000-0000830C0000}"/>
    <cellStyle name="CustomCellsOrange 2 2 2 3" xfId="3232" xr:uid="{00000000-0005-0000-0000-0000840C0000}"/>
    <cellStyle name="CustomCellsOrange 2 2 2 3 2" xfId="3233" xr:uid="{00000000-0005-0000-0000-0000850C0000}"/>
    <cellStyle name="CustomCellsOrange 2 2 2 4" xfId="3234" xr:uid="{00000000-0005-0000-0000-0000860C0000}"/>
    <cellStyle name="CustomCellsOrange 2 2 2 5" xfId="3235" xr:uid="{00000000-0005-0000-0000-0000870C0000}"/>
    <cellStyle name="CustomCellsOrange 2 2 3" xfId="3236" xr:uid="{00000000-0005-0000-0000-0000880C0000}"/>
    <cellStyle name="CustomCellsOrange 2 2 3 2" xfId="3237" xr:uid="{00000000-0005-0000-0000-0000890C0000}"/>
    <cellStyle name="CustomCellsOrange 2 2 3 2 2" xfId="3238" xr:uid="{00000000-0005-0000-0000-00008A0C0000}"/>
    <cellStyle name="CustomCellsOrange 2 2 3 3" xfId="3239" xr:uid="{00000000-0005-0000-0000-00008B0C0000}"/>
    <cellStyle name="CustomCellsOrange 2 2 3 4" xfId="3240" xr:uid="{00000000-0005-0000-0000-00008C0C0000}"/>
    <cellStyle name="CustomCellsOrange 2 2 4" xfId="3241" xr:uid="{00000000-0005-0000-0000-00008D0C0000}"/>
    <cellStyle name="CustomCellsOrange 2 2 4 2" xfId="3242" xr:uid="{00000000-0005-0000-0000-00008E0C0000}"/>
    <cellStyle name="CustomCellsOrange 2 2 4 2 2" xfId="3243" xr:uid="{00000000-0005-0000-0000-00008F0C0000}"/>
    <cellStyle name="CustomCellsOrange 2 2 4 3" xfId="3244" xr:uid="{00000000-0005-0000-0000-0000900C0000}"/>
    <cellStyle name="CustomCellsOrange 2 2 4 4" xfId="3245" xr:uid="{00000000-0005-0000-0000-0000910C0000}"/>
    <cellStyle name="CustomCellsOrange 2 2 5" xfId="3246" xr:uid="{00000000-0005-0000-0000-0000920C0000}"/>
    <cellStyle name="CustomCellsOrange 2 2 5 2" xfId="3247" xr:uid="{00000000-0005-0000-0000-0000930C0000}"/>
    <cellStyle name="CustomCellsOrange 2 2 5 2 2" xfId="3248" xr:uid="{00000000-0005-0000-0000-0000940C0000}"/>
    <cellStyle name="CustomCellsOrange 2 2 5 3" xfId="3249" xr:uid="{00000000-0005-0000-0000-0000950C0000}"/>
    <cellStyle name="CustomCellsOrange 2 2 5 4" xfId="3250" xr:uid="{00000000-0005-0000-0000-0000960C0000}"/>
    <cellStyle name="CustomCellsOrange 2 2 6" xfId="3251" xr:uid="{00000000-0005-0000-0000-0000970C0000}"/>
    <cellStyle name="CustomCellsOrange 2 2 6 2" xfId="3252" xr:uid="{00000000-0005-0000-0000-0000980C0000}"/>
    <cellStyle name="CustomCellsOrange 2 2 7" xfId="3253" xr:uid="{00000000-0005-0000-0000-0000990C0000}"/>
    <cellStyle name="CustomCellsOrange 2 2 8" xfId="3254" xr:uid="{00000000-0005-0000-0000-00009A0C0000}"/>
    <cellStyle name="CustomCellsOrange 2 3" xfId="3255" xr:uid="{00000000-0005-0000-0000-00009B0C0000}"/>
    <cellStyle name="CustomCellsOrange 2 3 2" xfId="3256" xr:uid="{00000000-0005-0000-0000-00009C0C0000}"/>
    <cellStyle name="CustomCellsOrange 2 4" xfId="3257" xr:uid="{00000000-0005-0000-0000-00009D0C0000}"/>
    <cellStyle name="CustomCellsOrange 2 5" xfId="3258" xr:uid="{00000000-0005-0000-0000-00009E0C0000}"/>
    <cellStyle name="CustomCellsOrange 3" xfId="3259" xr:uid="{00000000-0005-0000-0000-00009F0C0000}"/>
    <cellStyle name="CustomCellsOrange 3 2" xfId="3260" xr:uid="{00000000-0005-0000-0000-0000A00C0000}"/>
    <cellStyle name="CustomCellsOrange 3 2 2" xfId="3261" xr:uid="{00000000-0005-0000-0000-0000A10C0000}"/>
    <cellStyle name="CustomCellsOrange 3 2 2 2" xfId="3262" xr:uid="{00000000-0005-0000-0000-0000A20C0000}"/>
    <cellStyle name="CustomCellsOrange 3 2 3" xfId="3263" xr:uid="{00000000-0005-0000-0000-0000A30C0000}"/>
    <cellStyle name="CustomCellsOrange 3 2 4" xfId="3264" xr:uid="{00000000-0005-0000-0000-0000A40C0000}"/>
    <cellStyle name="CustomCellsOrange 3 3" xfId="3265" xr:uid="{00000000-0005-0000-0000-0000A50C0000}"/>
    <cellStyle name="CustomCellsOrange 3 3 2" xfId="3266" xr:uid="{00000000-0005-0000-0000-0000A60C0000}"/>
    <cellStyle name="CustomCellsOrange 3 3 2 2" xfId="3267" xr:uid="{00000000-0005-0000-0000-0000A70C0000}"/>
    <cellStyle name="CustomCellsOrange 3 3 3" xfId="3268" xr:uid="{00000000-0005-0000-0000-0000A80C0000}"/>
    <cellStyle name="CustomCellsOrange 3 3 4" xfId="3269" xr:uid="{00000000-0005-0000-0000-0000A90C0000}"/>
    <cellStyle name="CustomCellsOrange 3 4" xfId="3270" xr:uid="{00000000-0005-0000-0000-0000AA0C0000}"/>
    <cellStyle name="CustomCellsOrange 3 4 2" xfId="3271" xr:uid="{00000000-0005-0000-0000-0000AB0C0000}"/>
    <cellStyle name="CustomCellsOrange 3 4 2 2" xfId="3272" xr:uid="{00000000-0005-0000-0000-0000AC0C0000}"/>
    <cellStyle name="CustomCellsOrange 3 4 3" xfId="3273" xr:uid="{00000000-0005-0000-0000-0000AD0C0000}"/>
    <cellStyle name="CustomCellsOrange 3 4 4" xfId="3274" xr:uid="{00000000-0005-0000-0000-0000AE0C0000}"/>
    <cellStyle name="CustomCellsOrange 3 5" xfId="3275" xr:uid="{00000000-0005-0000-0000-0000AF0C0000}"/>
    <cellStyle name="CustomCellsOrange 3 5 2" xfId="3276" xr:uid="{00000000-0005-0000-0000-0000B00C0000}"/>
    <cellStyle name="CustomCellsOrange 3 6" xfId="3277" xr:uid="{00000000-0005-0000-0000-0000B10C0000}"/>
    <cellStyle name="CustomCellsOrange 3 7" xfId="3278" xr:uid="{00000000-0005-0000-0000-0000B20C0000}"/>
    <cellStyle name="CustomCellsOrange 4" xfId="3279" xr:uid="{00000000-0005-0000-0000-0000B30C0000}"/>
    <cellStyle name="CustomCellsOrange 4 2" xfId="3280" xr:uid="{00000000-0005-0000-0000-0000B40C0000}"/>
    <cellStyle name="CustomCellsOrange 5" xfId="3281" xr:uid="{00000000-0005-0000-0000-0000B50C0000}"/>
    <cellStyle name="CustomCellsOrange 6" xfId="3282" xr:uid="{00000000-0005-0000-0000-0000B60C0000}"/>
    <cellStyle name="CustomizationCells" xfId="3283" xr:uid="{00000000-0005-0000-0000-0000B70C0000}"/>
    <cellStyle name="CustomizationCells 2" xfId="3284" xr:uid="{00000000-0005-0000-0000-0000B80C0000}"/>
    <cellStyle name="CustomizationCells 2 2" xfId="3285" xr:uid="{00000000-0005-0000-0000-0000B90C0000}"/>
    <cellStyle name="CustomizationCells 2 2 2" xfId="3286" xr:uid="{00000000-0005-0000-0000-0000BA0C0000}"/>
    <cellStyle name="CustomizationCells 2 2 2 2" xfId="3287" xr:uid="{00000000-0005-0000-0000-0000BB0C0000}"/>
    <cellStyle name="CustomizationCells 2 2 2 2 2" xfId="3288" xr:uid="{00000000-0005-0000-0000-0000BC0C0000}"/>
    <cellStyle name="CustomizationCells 2 2 2 2 2 2" xfId="3289" xr:uid="{00000000-0005-0000-0000-0000BD0C0000}"/>
    <cellStyle name="CustomizationCells 2 2 2 2 3" xfId="3290" xr:uid="{00000000-0005-0000-0000-0000BE0C0000}"/>
    <cellStyle name="CustomizationCells 2 2 2 2 4" xfId="3291" xr:uid="{00000000-0005-0000-0000-0000BF0C0000}"/>
    <cellStyle name="CustomizationCells 2 2 2 3" xfId="3292" xr:uid="{00000000-0005-0000-0000-0000C00C0000}"/>
    <cellStyle name="CustomizationCells 2 2 2 3 2" xfId="3293" xr:uid="{00000000-0005-0000-0000-0000C10C0000}"/>
    <cellStyle name="CustomizationCells 2 2 2 4" xfId="3294" xr:uid="{00000000-0005-0000-0000-0000C20C0000}"/>
    <cellStyle name="CustomizationCells 2 2 2 5" xfId="3295" xr:uid="{00000000-0005-0000-0000-0000C30C0000}"/>
    <cellStyle name="CustomizationCells 2 2 3" xfId="3296" xr:uid="{00000000-0005-0000-0000-0000C40C0000}"/>
    <cellStyle name="CustomizationCells 2 2 3 2" xfId="3297" xr:uid="{00000000-0005-0000-0000-0000C50C0000}"/>
    <cellStyle name="CustomizationCells 2 2 3 2 2" xfId="3298" xr:uid="{00000000-0005-0000-0000-0000C60C0000}"/>
    <cellStyle name="CustomizationCells 2 2 3 3" xfId="3299" xr:uid="{00000000-0005-0000-0000-0000C70C0000}"/>
    <cellStyle name="CustomizationCells 2 2 3 4" xfId="3300" xr:uid="{00000000-0005-0000-0000-0000C80C0000}"/>
    <cellStyle name="CustomizationCells 2 2 4" xfId="3301" xr:uid="{00000000-0005-0000-0000-0000C90C0000}"/>
    <cellStyle name="CustomizationCells 2 2 4 2" xfId="3302" xr:uid="{00000000-0005-0000-0000-0000CA0C0000}"/>
    <cellStyle name="CustomizationCells 2 2 4 2 2" xfId="3303" xr:uid="{00000000-0005-0000-0000-0000CB0C0000}"/>
    <cellStyle name="CustomizationCells 2 2 4 3" xfId="3304" xr:uid="{00000000-0005-0000-0000-0000CC0C0000}"/>
    <cellStyle name="CustomizationCells 2 2 4 4" xfId="3305" xr:uid="{00000000-0005-0000-0000-0000CD0C0000}"/>
    <cellStyle name="CustomizationCells 2 2 5" xfId="3306" xr:uid="{00000000-0005-0000-0000-0000CE0C0000}"/>
    <cellStyle name="CustomizationCells 2 2 5 2" xfId="3307" xr:uid="{00000000-0005-0000-0000-0000CF0C0000}"/>
    <cellStyle name="CustomizationCells 2 2 5 2 2" xfId="3308" xr:uid="{00000000-0005-0000-0000-0000D00C0000}"/>
    <cellStyle name="CustomizationCells 2 2 5 3" xfId="3309" xr:uid="{00000000-0005-0000-0000-0000D10C0000}"/>
    <cellStyle name="CustomizationCells 2 2 5 4" xfId="3310" xr:uid="{00000000-0005-0000-0000-0000D20C0000}"/>
    <cellStyle name="CustomizationCells 2 2 6" xfId="3311" xr:uid="{00000000-0005-0000-0000-0000D30C0000}"/>
    <cellStyle name="CustomizationCells 2 2 6 2" xfId="3312" xr:uid="{00000000-0005-0000-0000-0000D40C0000}"/>
    <cellStyle name="CustomizationCells 2 2 7" xfId="3313" xr:uid="{00000000-0005-0000-0000-0000D50C0000}"/>
    <cellStyle name="CustomizationCells 2 2 8" xfId="3314" xr:uid="{00000000-0005-0000-0000-0000D60C0000}"/>
    <cellStyle name="CustomizationCells 2 3" xfId="3315" xr:uid="{00000000-0005-0000-0000-0000D70C0000}"/>
    <cellStyle name="CustomizationCells 2 3 2" xfId="3316" xr:uid="{00000000-0005-0000-0000-0000D80C0000}"/>
    <cellStyle name="CustomizationCells 2 4" xfId="3317" xr:uid="{00000000-0005-0000-0000-0000D90C0000}"/>
    <cellStyle name="CustomizationCells 2 5" xfId="3318" xr:uid="{00000000-0005-0000-0000-0000DA0C0000}"/>
    <cellStyle name="CustomizationCells 3" xfId="3319" xr:uid="{00000000-0005-0000-0000-0000DB0C0000}"/>
    <cellStyle name="CustomizationCells 3 2" xfId="3320" xr:uid="{00000000-0005-0000-0000-0000DC0C0000}"/>
    <cellStyle name="CustomizationCells 3 2 2" xfId="3321" xr:uid="{00000000-0005-0000-0000-0000DD0C0000}"/>
    <cellStyle name="CustomizationCells 3 2 2 2" xfId="3322" xr:uid="{00000000-0005-0000-0000-0000DE0C0000}"/>
    <cellStyle name="CustomizationCells 3 2 3" xfId="3323" xr:uid="{00000000-0005-0000-0000-0000DF0C0000}"/>
    <cellStyle name="CustomizationCells 3 2 4" xfId="3324" xr:uid="{00000000-0005-0000-0000-0000E00C0000}"/>
    <cellStyle name="CustomizationCells 3 3" xfId="3325" xr:uid="{00000000-0005-0000-0000-0000E10C0000}"/>
    <cellStyle name="CustomizationCells 3 3 2" xfId="3326" xr:uid="{00000000-0005-0000-0000-0000E20C0000}"/>
    <cellStyle name="CustomizationCells 3 3 2 2" xfId="3327" xr:uid="{00000000-0005-0000-0000-0000E30C0000}"/>
    <cellStyle name="CustomizationCells 3 3 3" xfId="3328" xr:uid="{00000000-0005-0000-0000-0000E40C0000}"/>
    <cellStyle name="CustomizationCells 3 3 4" xfId="3329" xr:uid="{00000000-0005-0000-0000-0000E50C0000}"/>
    <cellStyle name="CustomizationCells 3 4" xfId="3330" xr:uid="{00000000-0005-0000-0000-0000E60C0000}"/>
    <cellStyle name="CustomizationCells 3 4 2" xfId="3331" xr:uid="{00000000-0005-0000-0000-0000E70C0000}"/>
    <cellStyle name="CustomizationCells 3 4 2 2" xfId="3332" xr:uid="{00000000-0005-0000-0000-0000E80C0000}"/>
    <cellStyle name="CustomizationCells 3 4 3" xfId="3333" xr:uid="{00000000-0005-0000-0000-0000E90C0000}"/>
    <cellStyle name="CustomizationCells 3 4 4" xfId="3334" xr:uid="{00000000-0005-0000-0000-0000EA0C0000}"/>
    <cellStyle name="CustomizationCells 3 5" xfId="3335" xr:uid="{00000000-0005-0000-0000-0000EB0C0000}"/>
    <cellStyle name="CustomizationCells 3 5 2" xfId="3336" xr:uid="{00000000-0005-0000-0000-0000EC0C0000}"/>
    <cellStyle name="CustomizationCells 3 6" xfId="3337" xr:uid="{00000000-0005-0000-0000-0000ED0C0000}"/>
    <cellStyle name="CustomizationCells 3 7" xfId="3338" xr:uid="{00000000-0005-0000-0000-0000EE0C0000}"/>
    <cellStyle name="CustomizationCells 4" xfId="3339" xr:uid="{00000000-0005-0000-0000-0000EF0C0000}"/>
    <cellStyle name="CustomizationCells 4 2" xfId="3340" xr:uid="{00000000-0005-0000-0000-0000F00C0000}"/>
    <cellStyle name="CustomizationCells 5" xfId="3341" xr:uid="{00000000-0005-0000-0000-0000F10C0000}"/>
    <cellStyle name="CustomizationCells 6" xfId="3342" xr:uid="{00000000-0005-0000-0000-0000F20C0000}"/>
    <cellStyle name="CustomizationGreenCells" xfId="3343" xr:uid="{00000000-0005-0000-0000-0000F30C0000}"/>
    <cellStyle name="CustomizationGreenCells 2" xfId="3344" xr:uid="{00000000-0005-0000-0000-0000F40C0000}"/>
    <cellStyle name="CustomizationGreenCells 2 2" xfId="3345" xr:uid="{00000000-0005-0000-0000-0000F50C0000}"/>
    <cellStyle name="CustomizationGreenCells 2 2 2" xfId="3346" xr:uid="{00000000-0005-0000-0000-0000F60C0000}"/>
    <cellStyle name="CustomizationGreenCells 2 3" xfId="3347" xr:uid="{00000000-0005-0000-0000-0000F70C0000}"/>
    <cellStyle name="CustomizationGreenCells 3" xfId="3348" xr:uid="{00000000-0005-0000-0000-0000F80C0000}"/>
    <cellStyle name="CustomizationGreenCells 3 2" xfId="3349" xr:uid="{00000000-0005-0000-0000-0000F90C0000}"/>
    <cellStyle name="CustomizationGreenCells 3 2 2" xfId="3350" xr:uid="{00000000-0005-0000-0000-0000FA0C0000}"/>
    <cellStyle name="CustomizationGreenCells 3 2 2 2" xfId="3351" xr:uid="{00000000-0005-0000-0000-0000FB0C0000}"/>
    <cellStyle name="CustomizationGreenCells 3 2 3" xfId="3352" xr:uid="{00000000-0005-0000-0000-0000FC0C0000}"/>
    <cellStyle name="CustomizationGreenCells 3 3" xfId="3353" xr:uid="{00000000-0005-0000-0000-0000FD0C0000}"/>
    <cellStyle name="CustomizationGreenCells 3 3 2" xfId="3354" xr:uid="{00000000-0005-0000-0000-0000FE0C0000}"/>
    <cellStyle name="CustomizationGreenCells 3 3 2 2" xfId="3355" xr:uid="{00000000-0005-0000-0000-0000FF0C0000}"/>
    <cellStyle name="CustomizationGreenCells 3 3 3" xfId="3356" xr:uid="{00000000-0005-0000-0000-0000000D0000}"/>
    <cellStyle name="CustomizationGreenCells 3 4" xfId="3357" xr:uid="{00000000-0005-0000-0000-0000010D0000}"/>
    <cellStyle name="CustomizationGreenCells 3 4 2" xfId="3358" xr:uid="{00000000-0005-0000-0000-0000020D0000}"/>
    <cellStyle name="CustomizationGreenCells 3 4 2 2" xfId="3359" xr:uid="{00000000-0005-0000-0000-0000030D0000}"/>
    <cellStyle name="CustomizationGreenCells 3 4 3" xfId="3360" xr:uid="{00000000-0005-0000-0000-0000040D0000}"/>
    <cellStyle name="CustomizationGreenCells 3 5" xfId="3361" xr:uid="{00000000-0005-0000-0000-0000050D0000}"/>
    <cellStyle name="CustomizationGreenCells 3 5 2" xfId="3362" xr:uid="{00000000-0005-0000-0000-0000060D0000}"/>
    <cellStyle name="CustomizationGreenCells 3 6" xfId="3363" xr:uid="{00000000-0005-0000-0000-0000070D0000}"/>
    <cellStyle name="CustomizationGreenCells 4" xfId="3364" xr:uid="{00000000-0005-0000-0000-0000080D0000}"/>
    <cellStyle name="CustomizationGreenCells 4 2" xfId="3365" xr:uid="{00000000-0005-0000-0000-0000090D0000}"/>
    <cellStyle name="CustomizationGreenCells 5" xfId="3366" xr:uid="{00000000-0005-0000-0000-00000A0D0000}"/>
    <cellStyle name="Dålig" xfId="3367" xr:uid="{00000000-0005-0000-0000-00000B0D0000}"/>
    <cellStyle name="Date" xfId="3368" xr:uid="{00000000-0005-0000-0000-00000C0D0000}"/>
    <cellStyle name="debugage | texte note potentiel ?" xfId="3369" xr:uid="{00000000-0005-0000-0000-00000D0D0000}"/>
    <cellStyle name="debugage | titre de niveau potentiel" xfId="3370" xr:uid="{00000000-0005-0000-0000-00000E0D0000}"/>
    <cellStyle name="DocBox_EmptyRow" xfId="3371" xr:uid="{00000000-0005-0000-0000-00000F0D0000}"/>
    <cellStyle name="donn_normal" xfId="3372" xr:uid="{00000000-0005-0000-0000-0000100D0000}"/>
    <cellStyle name="donnnormal1" xfId="3373" xr:uid="{00000000-0005-0000-0000-0000110D0000}"/>
    <cellStyle name="donnnormal1 2" xfId="3374" xr:uid="{00000000-0005-0000-0000-0000120D0000}"/>
    <cellStyle name="donnnormal2" xfId="3375" xr:uid="{00000000-0005-0000-0000-0000130D0000}"/>
    <cellStyle name="donnnormal2 2" xfId="3376" xr:uid="{00000000-0005-0000-0000-0000140D0000}"/>
    <cellStyle name="donnnormal3" xfId="3377" xr:uid="{00000000-0005-0000-0000-0000150D0000}"/>
    <cellStyle name="donnnormal3 2" xfId="3378" xr:uid="{00000000-0005-0000-0000-0000160D0000}"/>
    <cellStyle name="donnnormal4" xfId="3379" xr:uid="{00000000-0005-0000-0000-0000170D0000}"/>
    <cellStyle name="donnnormal4 2" xfId="3380" xr:uid="{00000000-0005-0000-0000-0000180D0000}"/>
    <cellStyle name="donntotal1" xfId="3381" xr:uid="{00000000-0005-0000-0000-0000190D0000}"/>
    <cellStyle name="donntotal1 2" xfId="3382" xr:uid="{00000000-0005-0000-0000-00001A0D0000}"/>
    <cellStyle name="donntotal2" xfId="3383" xr:uid="{00000000-0005-0000-0000-00001B0D0000}"/>
    <cellStyle name="donntotal2 2" xfId="3384" xr:uid="{00000000-0005-0000-0000-00001C0D0000}"/>
    <cellStyle name="donntotal3" xfId="3385" xr:uid="{00000000-0005-0000-0000-00001D0D0000}"/>
    <cellStyle name="donntotal3 2" xfId="3386" xr:uid="{00000000-0005-0000-0000-00001E0D0000}"/>
    <cellStyle name="donntotal4" xfId="3387" xr:uid="{00000000-0005-0000-0000-00001F0D0000}"/>
    <cellStyle name="donntotal4 2" xfId="3388" xr:uid="{00000000-0005-0000-0000-0000200D0000}"/>
    <cellStyle name="Eingabe" xfId="3389" xr:uid="{00000000-0005-0000-0000-0000210D0000}"/>
    <cellStyle name="Eingabe 2" xfId="3390" xr:uid="{00000000-0005-0000-0000-0000220D0000}"/>
    <cellStyle name="Eingabe 3" xfId="3391" xr:uid="{00000000-0005-0000-0000-0000230D0000}"/>
    <cellStyle name="Eingabe 3 2" xfId="3392" xr:uid="{00000000-0005-0000-0000-0000240D0000}"/>
    <cellStyle name="Eingabe 3 2 2" xfId="3393" xr:uid="{00000000-0005-0000-0000-0000250D0000}"/>
    <cellStyle name="Eingabe 3 3" xfId="3394" xr:uid="{00000000-0005-0000-0000-0000260D0000}"/>
    <cellStyle name="Eingabe 3 3 2" xfId="3395" xr:uid="{00000000-0005-0000-0000-0000270D0000}"/>
    <cellStyle name="Eingabe 3 4" xfId="3396" xr:uid="{00000000-0005-0000-0000-0000280D0000}"/>
    <cellStyle name="Eingabe 3 4 2" xfId="3397" xr:uid="{00000000-0005-0000-0000-0000290D0000}"/>
    <cellStyle name="Eingabe 3 5" xfId="3398" xr:uid="{00000000-0005-0000-0000-00002A0D0000}"/>
    <cellStyle name="Eingabe 4" xfId="3399" xr:uid="{00000000-0005-0000-0000-00002B0D0000}"/>
    <cellStyle name="Eingabe 4 2" xfId="3400" xr:uid="{00000000-0005-0000-0000-00002C0D0000}"/>
    <cellStyle name="Eingabe 4 2 2" xfId="3401" xr:uid="{00000000-0005-0000-0000-00002D0D0000}"/>
    <cellStyle name="Eingabe 4 3" xfId="3402" xr:uid="{00000000-0005-0000-0000-00002E0D0000}"/>
    <cellStyle name="Eingabe 4 3 2" xfId="3403" xr:uid="{00000000-0005-0000-0000-00002F0D0000}"/>
    <cellStyle name="Eingabe 4 4" xfId="3404" xr:uid="{00000000-0005-0000-0000-0000300D0000}"/>
    <cellStyle name="Eingabe 4 4 2" xfId="3405" xr:uid="{00000000-0005-0000-0000-0000310D0000}"/>
    <cellStyle name="Eingabe 4 5" xfId="3406" xr:uid="{00000000-0005-0000-0000-0000320D0000}"/>
    <cellStyle name="Eingabe 5" xfId="3407" xr:uid="{00000000-0005-0000-0000-0000330D0000}"/>
    <cellStyle name="Eingabe 5 2" xfId="3408" xr:uid="{00000000-0005-0000-0000-0000340D0000}"/>
    <cellStyle name="Eingabe 6" xfId="3409" xr:uid="{00000000-0005-0000-0000-0000350D0000}"/>
    <cellStyle name="Eingabe 6 2" xfId="3410" xr:uid="{00000000-0005-0000-0000-0000360D0000}"/>
    <cellStyle name="Eingabe 7" xfId="3411" xr:uid="{00000000-0005-0000-0000-0000370D0000}"/>
    <cellStyle name="Eingabe 7 2" xfId="3412" xr:uid="{00000000-0005-0000-0000-0000380D0000}"/>
    <cellStyle name="Eingabe 8" xfId="3413" xr:uid="{00000000-0005-0000-0000-0000390D0000}"/>
    <cellStyle name="Empty_B_border" xfId="3414" xr:uid="{00000000-0005-0000-0000-00003A0D0000}"/>
    <cellStyle name="Encabezado 4" xfId="3415" xr:uid="{00000000-0005-0000-0000-00003B0D0000}"/>
    <cellStyle name="Énfasis1" xfId="3416" xr:uid="{00000000-0005-0000-0000-00003C0D0000}"/>
    <cellStyle name="Énfasis2" xfId="3417" xr:uid="{00000000-0005-0000-0000-00003D0D0000}"/>
    <cellStyle name="Énfasis3" xfId="3418" xr:uid="{00000000-0005-0000-0000-00003E0D0000}"/>
    <cellStyle name="Énfasis4" xfId="3419" xr:uid="{00000000-0005-0000-0000-00003F0D0000}"/>
    <cellStyle name="Énfasis5" xfId="3420" xr:uid="{00000000-0005-0000-0000-0000400D0000}"/>
    <cellStyle name="Énfasis6" xfId="3421" xr:uid="{00000000-0005-0000-0000-0000410D0000}"/>
    <cellStyle name="ent_col_ser" xfId="3422" xr:uid="{00000000-0005-0000-0000-0000420D0000}"/>
    <cellStyle name="En-tête 1" xfId="3423" xr:uid="{00000000-0005-0000-0000-0000430D0000}"/>
    <cellStyle name="En-tête 2" xfId="3424" xr:uid="{00000000-0005-0000-0000-0000440D0000}"/>
    <cellStyle name="entete_indice" xfId="3425" xr:uid="{00000000-0005-0000-0000-0000450D0000}"/>
    <cellStyle name="Entrada" xfId="3426" xr:uid="{00000000-0005-0000-0000-0000460D0000}"/>
    <cellStyle name="Entrée 2" xfId="3427" xr:uid="{00000000-0005-0000-0000-0000470D0000}"/>
    <cellStyle name="Entrée 2 2" xfId="3428" xr:uid="{00000000-0005-0000-0000-0000480D0000}"/>
    <cellStyle name="Ergebnis" xfId="3429" xr:uid="{00000000-0005-0000-0000-0000490D0000}"/>
    <cellStyle name="Ergebnis 2" xfId="3430" xr:uid="{00000000-0005-0000-0000-00004A0D0000}"/>
    <cellStyle name="Ergebnis 2 2" xfId="3431" xr:uid="{00000000-0005-0000-0000-00004B0D0000}"/>
    <cellStyle name="Ergebnis 2 2 2" xfId="3432" xr:uid="{00000000-0005-0000-0000-00004C0D0000}"/>
    <cellStyle name="Ergebnis 2 3" xfId="3433" xr:uid="{00000000-0005-0000-0000-00004D0D0000}"/>
    <cellStyle name="Ergebnis 2 3 2" xfId="3434" xr:uid="{00000000-0005-0000-0000-00004E0D0000}"/>
    <cellStyle name="Ergebnis 2 4" xfId="3435" xr:uid="{00000000-0005-0000-0000-00004F0D0000}"/>
    <cellStyle name="Ergebnis 2 4 2" xfId="3436" xr:uid="{00000000-0005-0000-0000-0000500D0000}"/>
    <cellStyle name="Ergebnis 2 5" xfId="3437" xr:uid="{00000000-0005-0000-0000-0000510D0000}"/>
    <cellStyle name="Ergebnis 3" xfId="3438" xr:uid="{00000000-0005-0000-0000-0000520D0000}"/>
    <cellStyle name="Ergebnis 3 2" xfId="3439" xr:uid="{00000000-0005-0000-0000-0000530D0000}"/>
    <cellStyle name="Ergebnis 3 2 2" xfId="3440" xr:uid="{00000000-0005-0000-0000-0000540D0000}"/>
    <cellStyle name="Ergebnis 3 3" xfId="3441" xr:uid="{00000000-0005-0000-0000-0000550D0000}"/>
    <cellStyle name="Ergebnis 3 3 2" xfId="3442" xr:uid="{00000000-0005-0000-0000-0000560D0000}"/>
    <cellStyle name="Ergebnis 3 4" xfId="3443" xr:uid="{00000000-0005-0000-0000-0000570D0000}"/>
    <cellStyle name="Ergebnis 3 4 2" xfId="3444" xr:uid="{00000000-0005-0000-0000-0000580D0000}"/>
    <cellStyle name="Ergebnis 3 5" xfId="3445" xr:uid="{00000000-0005-0000-0000-0000590D0000}"/>
    <cellStyle name="Ergebnis 4" xfId="3446" xr:uid="{00000000-0005-0000-0000-00005A0D0000}"/>
    <cellStyle name="Ergebnis 4 2" xfId="3447" xr:uid="{00000000-0005-0000-0000-00005B0D0000}"/>
    <cellStyle name="Ergebnis 5" xfId="3448" xr:uid="{00000000-0005-0000-0000-00005C0D0000}"/>
    <cellStyle name="Ergebnis 5 2" xfId="3449" xr:uid="{00000000-0005-0000-0000-00005D0D0000}"/>
    <cellStyle name="Ergebnis 6" xfId="3450" xr:uid="{00000000-0005-0000-0000-00005E0D0000}"/>
    <cellStyle name="Ergebnis 6 2" xfId="3451" xr:uid="{00000000-0005-0000-0000-00005F0D0000}"/>
    <cellStyle name="Ergebnis 7" xfId="3452" xr:uid="{00000000-0005-0000-0000-0000600D0000}"/>
    <cellStyle name="Erklärender Text" xfId="3453" xr:uid="{00000000-0005-0000-0000-0000610D0000}"/>
    <cellStyle name="Erklärender Text 2" xfId="3454" xr:uid="{00000000-0005-0000-0000-0000620D0000}"/>
    <cellStyle name="Erklärender Text 3" xfId="3455" xr:uid="{00000000-0005-0000-0000-0000630D0000}"/>
    <cellStyle name="Error" xfId="3456" xr:uid="{00000000-0005-0000-0000-0000640D0000}"/>
    <cellStyle name="Euro" xfId="6" xr:uid="{00000000-0005-0000-0000-0000650D0000}"/>
    <cellStyle name="Euro 10" xfId="3457" xr:uid="{00000000-0005-0000-0000-0000660D0000}"/>
    <cellStyle name="Euro 11" xfId="3458" xr:uid="{00000000-0005-0000-0000-0000670D0000}"/>
    <cellStyle name="Euro 2" xfId="3459" xr:uid="{00000000-0005-0000-0000-0000680D0000}"/>
    <cellStyle name="Euro 2 2" xfId="3460" xr:uid="{00000000-0005-0000-0000-0000690D0000}"/>
    <cellStyle name="Euro 2 3" xfId="3461" xr:uid="{00000000-0005-0000-0000-00006A0D0000}"/>
    <cellStyle name="Euro 2_ANNÉE 2015" xfId="3462" xr:uid="{00000000-0005-0000-0000-00006B0D0000}"/>
    <cellStyle name="Euro 3" xfId="3463" xr:uid="{00000000-0005-0000-0000-00006C0D0000}"/>
    <cellStyle name="Euro 3 2" xfId="3464" xr:uid="{00000000-0005-0000-0000-00006D0D0000}"/>
    <cellStyle name="Euro 3 3" xfId="3465" xr:uid="{00000000-0005-0000-0000-00006E0D0000}"/>
    <cellStyle name="Euro 4" xfId="3466" xr:uid="{00000000-0005-0000-0000-00006F0D0000}"/>
    <cellStyle name="Euro 4 2" xfId="3467" xr:uid="{00000000-0005-0000-0000-0000700D0000}"/>
    <cellStyle name="Euro 4 3" xfId="3468" xr:uid="{00000000-0005-0000-0000-0000710D0000}"/>
    <cellStyle name="Euro 4_ANNÉE 2015" xfId="3469" xr:uid="{00000000-0005-0000-0000-0000720D0000}"/>
    <cellStyle name="Euro 5" xfId="3470" xr:uid="{00000000-0005-0000-0000-0000730D0000}"/>
    <cellStyle name="Euro 6" xfId="3471" xr:uid="{00000000-0005-0000-0000-0000740D0000}"/>
    <cellStyle name="Euro 7" xfId="3472" xr:uid="{00000000-0005-0000-0000-0000750D0000}"/>
    <cellStyle name="Euro 8" xfId="3473" xr:uid="{00000000-0005-0000-0000-0000760D0000}"/>
    <cellStyle name="Euro 9" xfId="3474" xr:uid="{00000000-0005-0000-0000-0000770D0000}"/>
    <cellStyle name="Euro_ANNÉE 2015" xfId="3475" xr:uid="{00000000-0005-0000-0000-0000780D0000}"/>
    <cellStyle name="Excel Built-in Normal" xfId="3476" xr:uid="{00000000-0005-0000-0000-0000790D0000}"/>
    <cellStyle name="Excel_BuiltIn_Note" xfId="3477" xr:uid="{00000000-0005-0000-0000-00007A0D0000}"/>
    <cellStyle name="Explanatory Text" xfId="3478" xr:uid="{00000000-0005-0000-0000-00007B0D0000}"/>
    <cellStyle name="Explanatory Text 2" xfId="3479" xr:uid="{00000000-0005-0000-0000-00007C0D0000}"/>
    <cellStyle name="Explanatory Text 2 2" xfId="3480" xr:uid="{00000000-0005-0000-0000-00007D0D0000}"/>
    <cellStyle name="Explanatory Text 2 3" xfId="3481" xr:uid="{00000000-0005-0000-0000-00007E0D0000}"/>
    <cellStyle name="Explanatory Text 2 4" xfId="3482" xr:uid="{00000000-0005-0000-0000-00007F0D0000}"/>
    <cellStyle name="Explanatory Text 3" xfId="3483" xr:uid="{00000000-0005-0000-0000-0000800D0000}"/>
    <cellStyle name="Ezres [0]_Ques_15-19_4.1" xfId="3484" xr:uid="{00000000-0005-0000-0000-0000810D0000}"/>
    <cellStyle name="Ezres_Ques_15-19_4.1" xfId="3485" xr:uid="{00000000-0005-0000-0000-0000820D0000}"/>
    <cellStyle name="F2" xfId="3486" xr:uid="{00000000-0005-0000-0000-0000830D0000}"/>
    <cellStyle name="F3" xfId="3487" xr:uid="{00000000-0005-0000-0000-0000840D0000}"/>
    <cellStyle name="F4" xfId="3488" xr:uid="{00000000-0005-0000-0000-0000850D0000}"/>
    <cellStyle name="F5" xfId="3489" xr:uid="{00000000-0005-0000-0000-0000860D0000}"/>
    <cellStyle name="F6" xfId="3490" xr:uid="{00000000-0005-0000-0000-0000870D0000}"/>
    <cellStyle name="F7" xfId="3491" xr:uid="{00000000-0005-0000-0000-0000880D0000}"/>
    <cellStyle name="F8" xfId="3492" xr:uid="{00000000-0005-0000-0000-0000890D0000}"/>
    <cellStyle name="Färg1" xfId="3493" xr:uid="{00000000-0005-0000-0000-00008A0D0000}"/>
    <cellStyle name="Färg2" xfId="3494" xr:uid="{00000000-0005-0000-0000-00008B0D0000}"/>
    <cellStyle name="Färg3" xfId="3495" xr:uid="{00000000-0005-0000-0000-00008C0D0000}"/>
    <cellStyle name="Färg4" xfId="3496" xr:uid="{00000000-0005-0000-0000-00008D0D0000}"/>
    <cellStyle name="Färg5" xfId="3497" xr:uid="{00000000-0005-0000-0000-00008E0D0000}"/>
    <cellStyle name="Färg6" xfId="3498" xr:uid="{00000000-0005-0000-0000-00008F0D0000}"/>
    <cellStyle name="Financier" xfId="3499" xr:uid="{00000000-0005-0000-0000-0000900D0000}"/>
    <cellStyle name="Financier 2" xfId="3500" xr:uid="{00000000-0005-0000-0000-0000910D0000}"/>
    <cellStyle name="Financier0" xfId="3501" xr:uid="{00000000-0005-0000-0000-0000920D0000}"/>
    <cellStyle name="Footnote" xfId="3502" xr:uid="{00000000-0005-0000-0000-0000930D0000}"/>
    <cellStyle name="Förklarande text" xfId="3503" xr:uid="{00000000-0005-0000-0000-0000940D0000}"/>
    <cellStyle name="Good" xfId="3504" xr:uid="{00000000-0005-0000-0000-0000950D0000}"/>
    <cellStyle name="Good 2" xfId="3505" xr:uid="{00000000-0005-0000-0000-0000960D0000}"/>
    <cellStyle name="Good 2 2" xfId="3506" xr:uid="{00000000-0005-0000-0000-0000970D0000}"/>
    <cellStyle name="Good 2 3" xfId="3507" xr:uid="{00000000-0005-0000-0000-0000980D0000}"/>
    <cellStyle name="Good 2 4" xfId="3508" xr:uid="{00000000-0005-0000-0000-0000990D0000}"/>
    <cellStyle name="Good 3" xfId="3509" xr:uid="{00000000-0005-0000-0000-00009A0D0000}"/>
    <cellStyle name="Good 3 2" xfId="3510" xr:uid="{00000000-0005-0000-0000-00009B0D0000}"/>
    <cellStyle name="Good 4" xfId="3511" xr:uid="{00000000-0005-0000-0000-00009C0D0000}"/>
    <cellStyle name="Gut" xfId="3512" xr:uid="{00000000-0005-0000-0000-00009D0D0000}"/>
    <cellStyle name="Heading" xfId="3513" xr:uid="{00000000-0005-0000-0000-00009E0D0000}"/>
    <cellStyle name="Heading 1" xfId="3514" xr:uid="{00000000-0005-0000-0000-00009F0D0000}"/>
    <cellStyle name="Heading 1 2" xfId="3515" xr:uid="{00000000-0005-0000-0000-0000A00D0000}"/>
    <cellStyle name="Heading 1 2 2" xfId="3516" xr:uid="{00000000-0005-0000-0000-0000A10D0000}"/>
    <cellStyle name="Heading 1 2 3" xfId="3517" xr:uid="{00000000-0005-0000-0000-0000A20D0000}"/>
    <cellStyle name="Heading 1 2 4" xfId="3518" xr:uid="{00000000-0005-0000-0000-0000A30D0000}"/>
    <cellStyle name="Heading 1 3" xfId="3519" xr:uid="{00000000-0005-0000-0000-0000A40D0000}"/>
    <cellStyle name="Heading 1 4" xfId="3520" xr:uid="{00000000-0005-0000-0000-0000A50D0000}"/>
    <cellStyle name="Heading 2" xfId="3521" xr:uid="{00000000-0005-0000-0000-0000A60D0000}"/>
    <cellStyle name="Heading 2 2" xfId="3522" xr:uid="{00000000-0005-0000-0000-0000A70D0000}"/>
    <cellStyle name="Heading 2 2 2" xfId="3523" xr:uid="{00000000-0005-0000-0000-0000A80D0000}"/>
    <cellStyle name="Heading 2 2 3" xfId="3524" xr:uid="{00000000-0005-0000-0000-0000A90D0000}"/>
    <cellStyle name="Heading 2 2 4" xfId="3525" xr:uid="{00000000-0005-0000-0000-0000AA0D0000}"/>
    <cellStyle name="Heading 2 3" xfId="3526" xr:uid="{00000000-0005-0000-0000-0000AB0D0000}"/>
    <cellStyle name="Heading 2 4" xfId="3527" xr:uid="{00000000-0005-0000-0000-0000AC0D0000}"/>
    <cellStyle name="Heading 3" xfId="3528" xr:uid="{00000000-0005-0000-0000-0000AD0D0000}"/>
    <cellStyle name="Heading 3 2" xfId="3529" xr:uid="{00000000-0005-0000-0000-0000AE0D0000}"/>
    <cellStyle name="Heading 3 2 2" xfId="3530" xr:uid="{00000000-0005-0000-0000-0000AF0D0000}"/>
    <cellStyle name="Heading 3 2 3" xfId="3531" xr:uid="{00000000-0005-0000-0000-0000B00D0000}"/>
    <cellStyle name="Heading 3 2 4" xfId="3532" xr:uid="{00000000-0005-0000-0000-0000B10D0000}"/>
    <cellStyle name="Heading 3 3" xfId="3533" xr:uid="{00000000-0005-0000-0000-0000B20D0000}"/>
    <cellStyle name="Heading 3 4" xfId="3534" xr:uid="{00000000-0005-0000-0000-0000B30D0000}"/>
    <cellStyle name="Heading 4" xfId="3535" xr:uid="{00000000-0005-0000-0000-0000B40D0000}"/>
    <cellStyle name="Heading 4 2" xfId="3536" xr:uid="{00000000-0005-0000-0000-0000B50D0000}"/>
    <cellStyle name="Heading 4 2 2" xfId="3537" xr:uid="{00000000-0005-0000-0000-0000B60D0000}"/>
    <cellStyle name="Heading 4 2 3" xfId="3538" xr:uid="{00000000-0005-0000-0000-0000B70D0000}"/>
    <cellStyle name="Heading 4 2 4" xfId="3539" xr:uid="{00000000-0005-0000-0000-0000B80D0000}"/>
    <cellStyle name="Heading 4 3" xfId="3540" xr:uid="{00000000-0005-0000-0000-0000B90D0000}"/>
    <cellStyle name="Heading 4 4" xfId="3541" xr:uid="{00000000-0005-0000-0000-0000BA0D0000}"/>
    <cellStyle name="Heading1 1" xfId="3542" xr:uid="{00000000-0005-0000-0000-0000BB0D0000}"/>
    <cellStyle name="Headline" xfId="3543" xr:uid="{00000000-0005-0000-0000-0000BC0D0000}"/>
    <cellStyle name="Hyperlink 2" xfId="3544" xr:uid="{00000000-0005-0000-0000-0000BD0D0000}"/>
    <cellStyle name="Hyperlink 2 2" xfId="3545" xr:uid="{00000000-0005-0000-0000-0000BE0D0000}"/>
    <cellStyle name="Hyperlink 2 2 2" xfId="3546" xr:uid="{00000000-0005-0000-0000-0000BF0D0000}"/>
    <cellStyle name="Hyperlink 2 3" xfId="3547" xr:uid="{00000000-0005-0000-0000-0000C00D0000}"/>
    <cellStyle name="Hyperlink 2 4" xfId="3548" xr:uid="{00000000-0005-0000-0000-0000C10D0000}"/>
    <cellStyle name="Hyperlink 2 5" xfId="3549" xr:uid="{00000000-0005-0000-0000-0000C20D0000}"/>
    <cellStyle name="Hyperlink 3" xfId="3550" xr:uid="{00000000-0005-0000-0000-0000C30D0000}"/>
    <cellStyle name="Hyperlink 3 2" xfId="3551" xr:uid="{00000000-0005-0000-0000-0000C40D0000}"/>
    <cellStyle name="Hyperlink 3 3" xfId="3552" xr:uid="{00000000-0005-0000-0000-0000C50D0000}"/>
    <cellStyle name="Hyperlink 3 4" xfId="3553" xr:uid="{00000000-0005-0000-0000-0000C60D0000}"/>
    <cellStyle name="Hyperlink 3_Table_G" xfId="3554" xr:uid="{00000000-0005-0000-0000-0000C70D0000}"/>
    <cellStyle name="Incorrecto" xfId="3555" xr:uid="{00000000-0005-0000-0000-0000C80D0000}"/>
    <cellStyle name="Indata" xfId="3556" xr:uid="{00000000-0005-0000-0000-0000C90D0000}"/>
    <cellStyle name="Indata 2" xfId="3557" xr:uid="{00000000-0005-0000-0000-0000CA0D0000}"/>
    <cellStyle name="indice" xfId="3558" xr:uid="{00000000-0005-0000-0000-0000CB0D0000}"/>
    <cellStyle name="Input" xfId="3559" xr:uid="{00000000-0005-0000-0000-0000CC0D0000}"/>
    <cellStyle name="Input 2" xfId="3560" xr:uid="{00000000-0005-0000-0000-0000CD0D0000}"/>
    <cellStyle name="Input 2 2" xfId="3561" xr:uid="{00000000-0005-0000-0000-0000CE0D0000}"/>
    <cellStyle name="Input 2 2 2" xfId="3562" xr:uid="{00000000-0005-0000-0000-0000CF0D0000}"/>
    <cellStyle name="Input 2 2 3" xfId="3563" xr:uid="{00000000-0005-0000-0000-0000D00D0000}"/>
    <cellStyle name="Input 2 3" xfId="3564" xr:uid="{00000000-0005-0000-0000-0000D10D0000}"/>
    <cellStyle name="Input 2 3 2" xfId="3565" xr:uid="{00000000-0005-0000-0000-0000D20D0000}"/>
    <cellStyle name="Input 2 3 3" xfId="3566" xr:uid="{00000000-0005-0000-0000-0000D30D0000}"/>
    <cellStyle name="Input 2 4" xfId="3567" xr:uid="{00000000-0005-0000-0000-0000D40D0000}"/>
    <cellStyle name="Input 2 4 2" xfId="3568" xr:uid="{00000000-0005-0000-0000-0000D50D0000}"/>
    <cellStyle name="Input 2 5" xfId="3569" xr:uid="{00000000-0005-0000-0000-0000D60D0000}"/>
    <cellStyle name="Input 2 6" xfId="3570" xr:uid="{00000000-0005-0000-0000-0000D70D0000}"/>
    <cellStyle name="Input 3" xfId="3571" xr:uid="{00000000-0005-0000-0000-0000D80D0000}"/>
    <cellStyle name="Input 3 2" xfId="3572" xr:uid="{00000000-0005-0000-0000-0000D90D0000}"/>
    <cellStyle name="Input 3 2 2" xfId="3573" xr:uid="{00000000-0005-0000-0000-0000DA0D0000}"/>
    <cellStyle name="Input 3 3" xfId="3574" xr:uid="{00000000-0005-0000-0000-0000DB0D0000}"/>
    <cellStyle name="Input 3 3 2" xfId="3575" xr:uid="{00000000-0005-0000-0000-0000DC0D0000}"/>
    <cellStyle name="Input 3 4" xfId="3576" xr:uid="{00000000-0005-0000-0000-0000DD0D0000}"/>
    <cellStyle name="Input 3 4 2" xfId="3577" xr:uid="{00000000-0005-0000-0000-0000DE0D0000}"/>
    <cellStyle name="Input 3 5" xfId="3578" xr:uid="{00000000-0005-0000-0000-0000DF0D0000}"/>
    <cellStyle name="Input 4" xfId="3579" xr:uid="{00000000-0005-0000-0000-0000E00D0000}"/>
    <cellStyle name="InputCells" xfId="3580" xr:uid="{00000000-0005-0000-0000-0000E10D0000}"/>
    <cellStyle name="InputCells 2" xfId="3581" xr:uid="{00000000-0005-0000-0000-0000E20D0000}"/>
    <cellStyle name="InputCells 3" xfId="3582" xr:uid="{00000000-0005-0000-0000-0000E30D0000}"/>
    <cellStyle name="InputCells 4" xfId="3583" xr:uid="{00000000-0005-0000-0000-0000E40D0000}"/>
    <cellStyle name="InputCells_Bborder_1" xfId="3584" xr:uid="{00000000-0005-0000-0000-0000E50D0000}"/>
    <cellStyle name="InputCells12" xfId="3585" xr:uid="{00000000-0005-0000-0000-0000E60D0000}"/>
    <cellStyle name="InputCells12 2" xfId="3586" xr:uid="{00000000-0005-0000-0000-0000E70D0000}"/>
    <cellStyle name="InputCells12 2 2" xfId="3587" xr:uid="{00000000-0005-0000-0000-0000E80D0000}"/>
    <cellStyle name="InputCells12 2 2 2" xfId="3588" xr:uid="{00000000-0005-0000-0000-0000E90D0000}"/>
    <cellStyle name="InputCells12 2 2 2 2" xfId="3589" xr:uid="{00000000-0005-0000-0000-0000EA0D0000}"/>
    <cellStyle name="InputCells12 2 2 2 2 2" xfId="3590" xr:uid="{00000000-0005-0000-0000-0000EB0D0000}"/>
    <cellStyle name="InputCells12 2 2 2 3" xfId="3591" xr:uid="{00000000-0005-0000-0000-0000EC0D0000}"/>
    <cellStyle name="InputCells12 2 2 3" xfId="3592" xr:uid="{00000000-0005-0000-0000-0000ED0D0000}"/>
    <cellStyle name="InputCells12 2 2 3 2" xfId="3593" xr:uid="{00000000-0005-0000-0000-0000EE0D0000}"/>
    <cellStyle name="InputCells12 2 2 4" xfId="3594" xr:uid="{00000000-0005-0000-0000-0000EF0D0000}"/>
    <cellStyle name="InputCells12 2 3" xfId="3595" xr:uid="{00000000-0005-0000-0000-0000F00D0000}"/>
    <cellStyle name="InputCells12 2 3 2" xfId="3596" xr:uid="{00000000-0005-0000-0000-0000F10D0000}"/>
    <cellStyle name="InputCells12 2 3 2 2" xfId="3597" xr:uid="{00000000-0005-0000-0000-0000F20D0000}"/>
    <cellStyle name="InputCells12 2 3 2 2 2" xfId="3598" xr:uid="{00000000-0005-0000-0000-0000F30D0000}"/>
    <cellStyle name="InputCells12 2 3 2 3" xfId="3599" xr:uid="{00000000-0005-0000-0000-0000F40D0000}"/>
    <cellStyle name="InputCells12 2 3 3" xfId="3600" xr:uid="{00000000-0005-0000-0000-0000F50D0000}"/>
    <cellStyle name="InputCells12 2 3 3 2" xfId="3601" xr:uid="{00000000-0005-0000-0000-0000F60D0000}"/>
    <cellStyle name="InputCells12 2 3 3 2 2" xfId="3602" xr:uid="{00000000-0005-0000-0000-0000F70D0000}"/>
    <cellStyle name="InputCells12 2 3 3 3" xfId="3603" xr:uid="{00000000-0005-0000-0000-0000F80D0000}"/>
    <cellStyle name="InputCells12 2 3 4" xfId="3604" xr:uid="{00000000-0005-0000-0000-0000F90D0000}"/>
    <cellStyle name="InputCells12 2 3 4 2" xfId="3605" xr:uid="{00000000-0005-0000-0000-0000FA0D0000}"/>
    <cellStyle name="InputCells12 2 3 4 2 2" xfId="3606" xr:uid="{00000000-0005-0000-0000-0000FB0D0000}"/>
    <cellStyle name="InputCells12 2 3 4 3" xfId="3607" xr:uid="{00000000-0005-0000-0000-0000FC0D0000}"/>
    <cellStyle name="InputCells12 2 3 5" xfId="3608" xr:uid="{00000000-0005-0000-0000-0000FD0D0000}"/>
    <cellStyle name="InputCells12 2 3 5 2" xfId="3609" xr:uid="{00000000-0005-0000-0000-0000FE0D0000}"/>
    <cellStyle name="InputCells12 2 3 6" xfId="3610" xr:uid="{00000000-0005-0000-0000-0000FF0D0000}"/>
    <cellStyle name="InputCells12 2 4" xfId="3611" xr:uid="{00000000-0005-0000-0000-0000000E0000}"/>
    <cellStyle name="InputCells12 2 4 2" xfId="3612" xr:uid="{00000000-0005-0000-0000-0000010E0000}"/>
    <cellStyle name="InputCells12 2 5" xfId="3613" xr:uid="{00000000-0005-0000-0000-0000020E0000}"/>
    <cellStyle name="InputCells12 3" xfId="3614" xr:uid="{00000000-0005-0000-0000-0000030E0000}"/>
    <cellStyle name="InputCells12 3 2" xfId="3615" xr:uid="{00000000-0005-0000-0000-0000040E0000}"/>
    <cellStyle name="InputCells12 3 2 2" xfId="3616" xr:uid="{00000000-0005-0000-0000-0000050E0000}"/>
    <cellStyle name="InputCells12 3 2 2 2" xfId="3617" xr:uid="{00000000-0005-0000-0000-0000060E0000}"/>
    <cellStyle name="InputCells12 3 2 3" xfId="3618" xr:uid="{00000000-0005-0000-0000-0000070E0000}"/>
    <cellStyle name="InputCells12 3 3" xfId="3619" xr:uid="{00000000-0005-0000-0000-0000080E0000}"/>
    <cellStyle name="InputCells12 3 3 2" xfId="3620" xr:uid="{00000000-0005-0000-0000-0000090E0000}"/>
    <cellStyle name="InputCells12 3 4" xfId="3621" xr:uid="{00000000-0005-0000-0000-00000A0E0000}"/>
    <cellStyle name="InputCells12 4" xfId="3622" xr:uid="{00000000-0005-0000-0000-00000B0E0000}"/>
    <cellStyle name="InputCells12 4 2" xfId="3623" xr:uid="{00000000-0005-0000-0000-00000C0E0000}"/>
    <cellStyle name="InputCells12 4 2 2" xfId="3624" xr:uid="{00000000-0005-0000-0000-00000D0E0000}"/>
    <cellStyle name="InputCells12 4 2 2 2" xfId="3625" xr:uid="{00000000-0005-0000-0000-00000E0E0000}"/>
    <cellStyle name="InputCells12 4 2 3" xfId="3626" xr:uid="{00000000-0005-0000-0000-00000F0E0000}"/>
    <cellStyle name="InputCells12 4 3" xfId="3627" xr:uid="{00000000-0005-0000-0000-0000100E0000}"/>
    <cellStyle name="InputCells12 4 3 2" xfId="3628" xr:uid="{00000000-0005-0000-0000-0000110E0000}"/>
    <cellStyle name="InputCells12 4 3 2 2" xfId="3629" xr:uid="{00000000-0005-0000-0000-0000120E0000}"/>
    <cellStyle name="InputCells12 4 3 3" xfId="3630" xr:uid="{00000000-0005-0000-0000-0000130E0000}"/>
    <cellStyle name="InputCells12 4 4" xfId="3631" xr:uid="{00000000-0005-0000-0000-0000140E0000}"/>
    <cellStyle name="InputCells12 4 4 2" xfId="3632" xr:uid="{00000000-0005-0000-0000-0000150E0000}"/>
    <cellStyle name="InputCells12 4 4 2 2" xfId="3633" xr:uid="{00000000-0005-0000-0000-0000160E0000}"/>
    <cellStyle name="InputCells12 4 4 3" xfId="3634" xr:uid="{00000000-0005-0000-0000-0000170E0000}"/>
    <cellStyle name="InputCells12 4 5" xfId="3635" xr:uid="{00000000-0005-0000-0000-0000180E0000}"/>
    <cellStyle name="InputCells12 4 5 2" xfId="3636" xr:uid="{00000000-0005-0000-0000-0000190E0000}"/>
    <cellStyle name="InputCells12 4 6" xfId="3637" xr:uid="{00000000-0005-0000-0000-00001A0E0000}"/>
    <cellStyle name="InputCells12 5" xfId="3638" xr:uid="{00000000-0005-0000-0000-00001B0E0000}"/>
    <cellStyle name="InputCells12 5 2" xfId="3639" xr:uid="{00000000-0005-0000-0000-00001C0E0000}"/>
    <cellStyle name="InputCells12 6" xfId="3640" xr:uid="{00000000-0005-0000-0000-00001D0E0000}"/>
    <cellStyle name="InputCells12_BBorder" xfId="3641" xr:uid="{00000000-0005-0000-0000-00001E0E0000}"/>
    <cellStyle name="Insatisfaisant 2" xfId="3642" xr:uid="{00000000-0005-0000-0000-00001F0E0000}"/>
    <cellStyle name="IntCells" xfId="3643" xr:uid="{00000000-0005-0000-0000-0000200E0000}"/>
    <cellStyle name="Komma 2" xfId="3644" xr:uid="{00000000-0005-0000-0000-0000210E0000}"/>
    <cellStyle name="Komma 2 2" xfId="3645" xr:uid="{00000000-0005-0000-0000-0000220E0000}"/>
    <cellStyle name="Komma 2 2 2" xfId="3646" xr:uid="{00000000-0005-0000-0000-0000230E0000}"/>
    <cellStyle name="Komma 2 2 2 2" xfId="3647" xr:uid="{00000000-0005-0000-0000-0000240E0000}"/>
    <cellStyle name="Komma 2 2 3" xfId="3648" xr:uid="{00000000-0005-0000-0000-0000250E0000}"/>
    <cellStyle name="Komma 2 2 3 2" xfId="3649" xr:uid="{00000000-0005-0000-0000-0000260E0000}"/>
    <cellStyle name="Komma 2 2 4" xfId="3650" xr:uid="{00000000-0005-0000-0000-0000270E0000}"/>
    <cellStyle name="Komma 2 2 4 2" xfId="3651" xr:uid="{00000000-0005-0000-0000-0000280E0000}"/>
    <cellStyle name="Komma 2 2 5" xfId="3652" xr:uid="{00000000-0005-0000-0000-0000290E0000}"/>
    <cellStyle name="Komma 2 3" xfId="3653" xr:uid="{00000000-0005-0000-0000-00002A0E0000}"/>
    <cellStyle name="Komma 2 3 2" xfId="3654" xr:uid="{00000000-0005-0000-0000-00002B0E0000}"/>
    <cellStyle name="Komma 2 3 2 2" xfId="3655" xr:uid="{00000000-0005-0000-0000-00002C0E0000}"/>
    <cellStyle name="Komma 2 3 3" xfId="3656" xr:uid="{00000000-0005-0000-0000-00002D0E0000}"/>
    <cellStyle name="Komma 2 3 3 2" xfId="3657" xr:uid="{00000000-0005-0000-0000-00002E0E0000}"/>
    <cellStyle name="Komma 2 3 4" xfId="3658" xr:uid="{00000000-0005-0000-0000-00002F0E0000}"/>
    <cellStyle name="Komma 2 4" xfId="3659" xr:uid="{00000000-0005-0000-0000-0000300E0000}"/>
    <cellStyle name="Komma 2 4 2" xfId="3660" xr:uid="{00000000-0005-0000-0000-0000310E0000}"/>
    <cellStyle name="Komma 2 4 2 2" xfId="3661" xr:uid="{00000000-0005-0000-0000-0000320E0000}"/>
    <cellStyle name="Komma 2 4 3" xfId="3662" xr:uid="{00000000-0005-0000-0000-0000330E0000}"/>
    <cellStyle name="Komma 2 4 3 2" xfId="3663" xr:uid="{00000000-0005-0000-0000-0000340E0000}"/>
    <cellStyle name="Komma 2 4 4" xfId="3664" xr:uid="{00000000-0005-0000-0000-0000350E0000}"/>
    <cellStyle name="Komma 2 5" xfId="3665" xr:uid="{00000000-0005-0000-0000-0000360E0000}"/>
    <cellStyle name="Komma 2 5 2" xfId="3666" xr:uid="{00000000-0005-0000-0000-0000370E0000}"/>
    <cellStyle name="Komma 2 6" xfId="3667" xr:uid="{00000000-0005-0000-0000-0000380E0000}"/>
    <cellStyle name="Komma 2 6 2" xfId="3668" xr:uid="{00000000-0005-0000-0000-0000390E0000}"/>
    <cellStyle name="Komma 2 7" xfId="3669" xr:uid="{00000000-0005-0000-0000-00003A0E0000}"/>
    <cellStyle name="Komma 2 7 2" xfId="3670" xr:uid="{00000000-0005-0000-0000-00003B0E0000}"/>
    <cellStyle name="Komma 2 8" xfId="3671" xr:uid="{00000000-0005-0000-0000-00003C0E0000}"/>
    <cellStyle name="Kontrollcell" xfId="3672" xr:uid="{00000000-0005-0000-0000-00003D0E0000}"/>
    <cellStyle name="KP_thin_border_dark_grey" xfId="3673" xr:uid="{00000000-0005-0000-0000-00003E0E0000}"/>
    <cellStyle name="Länkad cell" xfId="3674" xr:uid="{00000000-0005-0000-0000-00003F0E0000}"/>
    <cellStyle name="Lien hypertexte 2" xfId="3675" xr:uid="{00000000-0005-0000-0000-0000400E0000}"/>
    <cellStyle name="Lien hypertexte 2 2" xfId="3676" xr:uid="{00000000-0005-0000-0000-0000410E0000}"/>
    <cellStyle name="Lien hypertexte 2 3" xfId="3677" xr:uid="{00000000-0005-0000-0000-0000420E0000}"/>
    <cellStyle name="Lien hypertexte 3" xfId="3678" xr:uid="{00000000-0005-0000-0000-0000430E0000}"/>
    <cellStyle name="Lien hypertexte 3 2" xfId="3679" xr:uid="{00000000-0005-0000-0000-0000440E0000}"/>
    <cellStyle name="Lien hypertexte 4" xfId="3680" xr:uid="{00000000-0005-0000-0000-0000450E0000}"/>
    <cellStyle name="Lien hypertexte 5" xfId="3681" xr:uid="{00000000-0005-0000-0000-0000460E0000}"/>
    <cellStyle name="Lien hypertexte 6" xfId="3682" xr:uid="{00000000-0005-0000-0000-0000470E0000}"/>
    <cellStyle name="Ligne détail" xfId="3683" xr:uid="{00000000-0005-0000-0000-0000480E0000}"/>
    <cellStyle name="ligne_titre_0" xfId="3684" xr:uid="{00000000-0005-0000-0000-0000490E0000}"/>
    <cellStyle name="Linked Cell" xfId="3685" xr:uid="{00000000-0005-0000-0000-00004A0E0000}"/>
    <cellStyle name="Linked Cell 2" xfId="3686" xr:uid="{00000000-0005-0000-0000-00004B0E0000}"/>
    <cellStyle name="Linked Cell 2 2" xfId="3687" xr:uid="{00000000-0005-0000-0000-00004C0E0000}"/>
    <cellStyle name="Linked Cell 2 3" xfId="3688" xr:uid="{00000000-0005-0000-0000-00004D0E0000}"/>
    <cellStyle name="Linked Cell 2 4" xfId="3689" xr:uid="{00000000-0005-0000-0000-00004E0E0000}"/>
    <cellStyle name="Linked Cell 3" xfId="3690" xr:uid="{00000000-0005-0000-0000-00004F0E0000}"/>
    <cellStyle name="Linked Cell 4" xfId="3691" xr:uid="{00000000-0005-0000-0000-0000500E0000}"/>
    <cellStyle name="Menu" xfId="3692" xr:uid="{00000000-0005-0000-0000-0000510E0000}"/>
    <cellStyle name="MEV4" xfId="3693" xr:uid="{00000000-0005-0000-0000-0000520E0000}"/>
    <cellStyle name="MEV5" xfId="3694" xr:uid="{00000000-0005-0000-0000-0000530E0000}"/>
    <cellStyle name="Milliers 2" xfId="7" xr:uid="{00000000-0005-0000-0000-0000550E0000}"/>
    <cellStyle name="Milliers 2 2" xfId="12" xr:uid="{00000000-0005-0000-0000-0000560E0000}"/>
    <cellStyle name="Milliers 2 2 2" xfId="17" xr:uid="{00000000-0005-0000-0000-0000570E0000}"/>
    <cellStyle name="Milliers 2 3" xfId="3695" xr:uid="{00000000-0005-0000-0000-0000580E0000}"/>
    <cellStyle name="Milliers 2 4" xfId="3696" xr:uid="{00000000-0005-0000-0000-0000590E0000}"/>
    <cellStyle name="Milliers 2_ANNÉE 2015" xfId="3697" xr:uid="{00000000-0005-0000-0000-00005A0E0000}"/>
    <cellStyle name="Milliers 3" xfId="22" xr:uid="{00000000-0005-0000-0000-00005B0E0000}"/>
    <cellStyle name="Milliers 3 2" xfId="3698" xr:uid="{00000000-0005-0000-0000-00005C0E0000}"/>
    <cellStyle name="Milliers 4" xfId="3699" xr:uid="{00000000-0005-0000-0000-00005D0E0000}"/>
    <cellStyle name="Milliers 4 2" xfId="3700" xr:uid="{00000000-0005-0000-0000-00005E0E0000}"/>
    <cellStyle name="Milliers 5" xfId="3701" xr:uid="{00000000-0005-0000-0000-00005F0E0000}"/>
    <cellStyle name="Milliers 5 2" xfId="3702" xr:uid="{00000000-0005-0000-0000-0000600E0000}"/>
    <cellStyle name="Milliers 6" xfId="3703" xr:uid="{00000000-0005-0000-0000-0000610E0000}"/>
    <cellStyle name="Milliers 7" xfId="3704" xr:uid="{00000000-0005-0000-0000-0000620E0000}"/>
    <cellStyle name="Milliers 8" xfId="3705" xr:uid="{00000000-0005-0000-0000-0000630E0000}"/>
    <cellStyle name="Milliers 9" xfId="24713" xr:uid="{00000000-0005-0000-0000-0000640E0000}"/>
    <cellStyle name="Monétaire 2" xfId="3706" xr:uid="{00000000-0005-0000-0000-0000650E0000}"/>
    <cellStyle name="Monétaire 3" xfId="3707" xr:uid="{00000000-0005-0000-0000-0000660E0000}"/>
    <cellStyle name="Monétaire 4" xfId="3708" xr:uid="{00000000-0005-0000-0000-0000670E0000}"/>
    <cellStyle name="Monétaire 5" xfId="3709" xr:uid="{00000000-0005-0000-0000-0000680E0000}"/>
    <cellStyle name="Monétaire 6" xfId="3710" xr:uid="{00000000-0005-0000-0000-0000690E0000}"/>
    <cellStyle name="Monétaire0" xfId="3711" xr:uid="{00000000-0005-0000-0000-00006A0E0000}"/>
    <cellStyle name="Monétaire0 2" xfId="3712" xr:uid="{00000000-0005-0000-0000-00006B0E0000}"/>
    <cellStyle name="Motif" xfId="8" xr:uid="{00000000-0005-0000-0000-00006C0E0000}"/>
    <cellStyle name="N?rmal_la?oux_larou?" xfId="3713" xr:uid="{00000000-0005-0000-0000-00006D0E0000}"/>
    <cellStyle name="Neutral" xfId="3714" xr:uid="{00000000-0005-0000-0000-00006E0E0000}"/>
    <cellStyle name="Neutral 2" xfId="3715" xr:uid="{00000000-0005-0000-0000-00006F0E0000}"/>
    <cellStyle name="Neutral 2 2" xfId="3716" xr:uid="{00000000-0005-0000-0000-0000700E0000}"/>
    <cellStyle name="Neutral 3" xfId="3717" xr:uid="{00000000-0005-0000-0000-0000710E0000}"/>
    <cellStyle name="Neutral 3 2" xfId="3718" xr:uid="{00000000-0005-0000-0000-0000720E0000}"/>
    <cellStyle name="Neutrale" xfId="3719" xr:uid="{00000000-0005-0000-0000-0000730E0000}"/>
    <cellStyle name="Neutre 2" xfId="3720" xr:uid="{00000000-0005-0000-0000-0000740E0000}"/>
    <cellStyle name="Norma?_On Hol?" xfId="3721" xr:uid="{00000000-0005-0000-0000-0000750E0000}"/>
    <cellStyle name="Normaᷬ_On Holᷤ" xfId="3722" xr:uid="{00000000-0005-0000-0000-0000760E0000}"/>
    <cellStyle name="Normaali 2" xfId="3723" xr:uid="{00000000-0005-0000-0000-0000770E0000}"/>
    <cellStyle name="Normaali 2 2" xfId="3724" xr:uid="{00000000-0005-0000-0000-0000780E0000}"/>
    <cellStyle name="Normal" xfId="0" builtinId="0"/>
    <cellStyle name="Normal - Style1" xfId="3725" xr:uid="{00000000-0005-0000-0000-00007A0E0000}"/>
    <cellStyle name="Normal 10" xfId="3726" xr:uid="{00000000-0005-0000-0000-00007B0E0000}"/>
    <cellStyle name="Normal 10 10" xfId="3727" xr:uid="{00000000-0005-0000-0000-00007C0E0000}"/>
    <cellStyle name="Normal 10 10 2" xfId="3728" xr:uid="{00000000-0005-0000-0000-00007D0E0000}"/>
    <cellStyle name="Normal 10 10 2 2" xfId="3729" xr:uid="{00000000-0005-0000-0000-00007E0E0000}"/>
    <cellStyle name="Normal 10 10 2 2 2" xfId="3730" xr:uid="{00000000-0005-0000-0000-00007F0E0000}"/>
    <cellStyle name="Normal 10 10 2 2 3" xfId="3731" xr:uid="{00000000-0005-0000-0000-0000800E0000}"/>
    <cellStyle name="Normal 10 10 2 3" xfId="3732" xr:uid="{00000000-0005-0000-0000-0000810E0000}"/>
    <cellStyle name="Normal 10 10 2 4" xfId="3733" xr:uid="{00000000-0005-0000-0000-0000820E0000}"/>
    <cellStyle name="Normal 10 10 2_Table_G" xfId="3734" xr:uid="{00000000-0005-0000-0000-0000830E0000}"/>
    <cellStyle name="Normal 10 10 3" xfId="3735" xr:uid="{00000000-0005-0000-0000-0000840E0000}"/>
    <cellStyle name="Normal 10 10 3 2" xfId="3736" xr:uid="{00000000-0005-0000-0000-0000850E0000}"/>
    <cellStyle name="Normal 10 10 3 3" xfId="3737" xr:uid="{00000000-0005-0000-0000-0000860E0000}"/>
    <cellStyle name="Normal 10 10 3_Table_G" xfId="3738" xr:uid="{00000000-0005-0000-0000-0000870E0000}"/>
    <cellStyle name="Normal 10 10 4" xfId="3739" xr:uid="{00000000-0005-0000-0000-0000880E0000}"/>
    <cellStyle name="Normal 10 10 5" xfId="3740" xr:uid="{00000000-0005-0000-0000-0000890E0000}"/>
    <cellStyle name="Normal 10 10 6" xfId="3741" xr:uid="{00000000-0005-0000-0000-00008A0E0000}"/>
    <cellStyle name="Normal 10 10_Table_G" xfId="3742" xr:uid="{00000000-0005-0000-0000-00008B0E0000}"/>
    <cellStyle name="Normal 10 11" xfId="3743" xr:uid="{00000000-0005-0000-0000-00008C0E0000}"/>
    <cellStyle name="Normal 10 11 2" xfId="3744" xr:uid="{00000000-0005-0000-0000-00008D0E0000}"/>
    <cellStyle name="Normal 10 11 2 2" xfId="3745" xr:uid="{00000000-0005-0000-0000-00008E0E0000}"/>
    <cellStyle name="Normal 10 11 2 3" xfId="3746" xr:uid="{00000000-0005-0000-0000-00008F0E0000}"/>
    <cellStyle name="Normal 10 11 2_Table_G" xfId="3747" xr:uid="{00000000-0005-0000-0000-0000900E0000}"/>
    <cellStyle name="Normal 10 11 3" xfId="3748" xr:uid="{00000000-0005-0000-0000-0000910E0000}"/>
    <cellStyle name="Normal 10 11 3 2" xfId="3749" xr:uid="{00000000-0005-0000-0000-0000920E0000}"/>
    <cellStyle name="Normal 10 11 3_Table_G" xfId="3750" xr:uid="{00000000-0005-0000-0000-0000930E0000}"/>
    <cellStyle name="Normal 10 11 4" xfId="3751" xr:uid="{00000000-0005-0000-0000-0000940E0000}"/>
    <cellStyle name="Normal 10 11_Table_G" xfId="3752" xr:uid="{00000000-0005-0000-0000-0000950E0000}"/>
    <cellStyle name="Normal 10 12" xfId="3753" xr:uid="{00000000-0005-0000-0000-0000960E0000}"/>
    <cellStyle name="Normal 10 12 2" xfId="3754" xr:uid="{00000000-0005-0000-0000-0000970E0000}"/>
    <cellStyle name="Normal 10 12 2 2" xfId="3755" xr:uid="{00000000-0005-0000-0000-0000980E0000}"/>
    <cellStyle name="Normal 10 12 2 3" xfId="3756" xr:uid="{00000000-0005-0000-0000-0000990E0000}"/>
    <cellStyle name="Normal 10 12 2_Table_G" xfId="3757" xr:uid="{00000000-0005-0000-0000-00009A0E0000}"/>
    <cellStyle name="Normal 10 12 3" xfId="3758" xr:uid="{00000000-0005-0000-0000-00009B0E0000}"/>
    <cellStyle name="Normal 10 12 3 2" xfId="3759" xr:uid="{00000000-0005-0000-0000-00009C0E0000}"/>
    <cellStyle name="Normal 10 12 3_Table_G" xfId="3760" xr:uid="{00000000-0005-0000-0000-00009D0E0000}"/>
    <cellStyle name="Normal 10 12 4" xfId="3761" xr:uid="{00000000-0005-0000-0000-00009E0E0000}"/>
    <cellStyle name="Normal 10 12_Table_G" xfId="3762" xr:uid="{00000000-0005-0000-0000-00009F0E0000}"/>
    <cellStyle name="Normal 10 13" xfId="3763" xr:uid="{00000000-0005-0000-0000-0000A00E0000}"/>
    <cellStyle name="Normal 10 13 2" xfId="3764" xr:uid="{00000000-0005-0000-0000-0000A10E0000}"/>
    <cellStyle name="Normal 10 13 2 2" xfId="3765" xr:uid="{00000000-0005-0000-0000-0000A20E0000}"/>
    <cellStyle name="Normal 10 13 2_Table_G" xfId="3766" xr:uid="{00000000-0005-0000-0000-0000A30E0000}"/>
    <cellStyle name="Normal 10 13 3" xfId="3767" xr:uid="{00000000-0005-0000-0000-0000A40E0000}"/>
    <cellStyle name="Normal 10 13 3 2" xfId="3768" xr:uid="{00000000-0005-0000-0000-0000A50E0000}"/>
    <cellStyle name="Normal 10 13 3_Table_G" xfId="3769" xr:uid="{00000000-0005-0000-0000-0000A60E0000}"/>
    <cellStyle name="Normal 10 13 4" xfId="3770" xr:uid="{00000000-0005-0000-0000-0000A70E0000}"/>
    <cellStyle name="Normal 10 13_Table_G" xfId="3771" xr:uid="{00000000-0005-0000-0000-0000A80E0000}"/>
    <cellStyle name="Normal 10 14" xfId="3772" xr:uid="{00000000-0005-0000-0000-0000A90E0000}"/>
    <cellStyle name="Normal 10 14 2" xfId="3773" xr:uid="{00000000-0005-0000-0000-0000AA0E0000}"/>
    <cellStyle name="Normal 10 14_Table_G" xfId="3774" xr:uid="{00000000-0005-0000-0000-0000AB0E0000}"/>
    <cellStyle name="Normal 10 15" xfId="3775" xr:uid="{00000000-0005-0000-0000-0000AC0E0000}"/>
    <cellStyle name="Normal 10 15 2" xfId="3776" xr:uid="{00000000-0005-0000-0000-0000AD0E0000}"/>
    <cellStyle name="Normal 10 15_Table_G" xfId="3777" xr:uid="{00000000-0005-0000-0000-0000AE0E0000}"/>
    <cellStyle name="Normal 10 16" xfId="3778" xr:uid="{00000000-0005-0000-0000-0000AF0E0000}"/>
    <cellStyle name="Normal 10 16 2" xfId="3779" xr:uid="{00000000-0005-0000-0000-0000B00E0000}"/>
    <cellStyle name="Normal 10 16_Table_G" xfId="3780" xr:uid="{00000000-0005-0000-0000-0000B10E0000}"/>
    <cellStyle name="Normal 10 17" xfId="3781" xr:uid="{00000000-0005-0000-0000-0000B20E0000}"/>
    <cellStyle name="Normal 10 2" xfId="3782" xr:uid="{00000000-0005-0000-0000-0000B30E0000}"/>
    <cellStyle name="Normal 10 2 10" xfId="3783" xr:uid="{00000000-0005-0000-0000-0000B40E0000}"/>
    <cellStyle name="Normal 10 2 10 2" xfId="3784" xr:uid="{00000000-0005-0000-0000-0000B50E0000}"/>
    <cellStyle name="Normal 10 2 10 2 2" xfId="3785" xr:uid="{00000000-0005-0000-0000-0000B60E0000}"/>
    <cellStyle name="Normal 10 2 10 2_Table_G" xfId="3786" xr:uid="{00000000-0005-0000-0000-0000B70E0000}"/>
    <cellStyle name="Normal 10 2 10 3" xfId="3787" xr:uid="{00000000-0005-0000-0000-0000B80E0000}"/>
    <cellStyle name="Normal 10 2 10 3 2" xfId="3788" xr:uid="{00000000-0005-0000-0000-0000B90E0000}"/>
    <cellStyle name="Normal 10 2 10 3_Table_G" xfId="3789" xr:uid="{00000000-0005-0000-0000-0000BA0E0000}"/>
    <cellStyle name="Normal 10 2 10 4" xfId="3790" xr:uid="{00000000-0005-0000-0000-0000BB0E0000}"/>
    <cellStyle name="Normal 10 2 10_Table_G" xfId="3791" xr:uid="{00000000-0005-0000-0000-0000BC0E0000}"/>
    <cellStyle name="Normal 10 2 11" xfId="3792" xr:uid="{00000000-0005-0000-0000-0000BD0E0000}"/>
    <cellStyle name="Normal 10 2 11 2" xfId="3793" xr:uid="{00000000-0005-0000-0000-0000BE0E0000}"/>
    <cellStyle name="Normal 10 2 11_Table_G" xfId="3794" xr:uid="{00000000-0005-0000-0000-0000BF0E0000}"/>
    <cellStyle name="Normal 10 2 12" xfId="3795" xr:uid="{00000000-0005-0000-0000-0000C00E0000}"/>
    <cellStyle name="Normal 10 2 12 2" xfId="3796" xr:uid="{00000000-0005-0000-0000-0000C10E0000}"/>
    <cellStyle name="Normal 10 2 12_Table_G" xfId="3797" xr:uid="{00000000-0005-0000-0000-0000C20E0000}"/>
    <cellStyle name="Normal 10 2 13" xfId="3798" xr:uid="{00000000-0005-0000-0000-0000C30E0000}"/>
    <cellStyle name="Normal 10 2 13 2" xfId="3799" xr:uid="{00000000-0005-0000-0000-0000C40E0000}"/>
    <cellStyle name="Normal 10 2 13_Table_G" xfId="3800" xr:uid="{00000000-0005-0000-0000-0000C50E0000}"/>
    <cellStyle name="Normal 10 2 14" xfId="3801" xr:uid="{00000000-0005-0000-0000-0000C60E0000}"/>
    <cellStyle name="Normal 10 2 2" xfId="3802" xr:uid="{00000000-0005-0000-0000-0000C70E0000}"/>
    <cellStyle name="Normal 10 2 2 10" xfId="3803" xr:uid="{00000000-0005-0000-0000-0000C80E0000}"/>
    <cellStyle name="Normal 10 2 2 10 2" xfId="3804" xr:uid="{00000000-0005-0000-0000-0000C90E0000}"/>
    <cellStyle name="Normal 10 2 2 10_Table_G" xfId="3805" xr:uid="{00000000-0005-0000-0000-0000CA0E0000}"/>
    <cellStyle name="Normal 10 2 2 11" xfId="3806" xr:uid="{00000000-0005-0000-0000-0000CB0E0000}"/>
    <cellStyle name="Normal 10 2 2 11 2" xfId="3807" xr:uid="{00000000-0005-0000-0000-0000CC0E0000}"/>
    <cellStyle name="Normal 10 2 2 11_Table_G" xfId="3808" xr:uid="{00000000-0005-0000-0000-0000CD0E0000}"/>
    <cellStyle name="Normal 10 2 2 12" xfId="3809" xr:uid="{00000000-0005-0000-0000-0000CE0E0000}"/>
    <cellStyle name="Normal 10 2 2 2" xfId="3810" xr:uid="{00000000-0005-0000-0000-0000CF0E0000}"/>
    <cellStyle name="Normal 10 2 2 2 10" xfId="3811" xr:uid="{00000000-0005-0000-0000-0000D00E0000}"/>
    <cellStyle name="Normal 10 2 2 2 10 2" xfId="3812" xr:uid="{00000000-0005-0000-0000-0000D10E0000}"/>
    <cellStyle name="Normal 10 2 2 2 10_Table_G" xfId="3813" xr:uid="{00000000-0005-0000-0000-0000D20E0000}"/>
    <cellStyle name="Normal 10 2 2 2 11" xfId="3814" xr:uid="{00000000-0005-0000-0000-0000D30E0000}"/>
    <cellStyle name="Normal 10 2 2 2 2" xfId="3815" xr:uid="{00000000-0005-0000-0000-0000D40E0000}"/>
    <cellStyle name="Normal 10 2 2 2 2 10" xfId="3816" xr:uid="{00000000-0005-0000-0000-0000D50E0000}"/>
    <cellStyle name="Normal 10 2 2 2 2 2" xfId="3817" xr:uid="{00000000-0005-0000-0000-0000D60E0000}"/>
    <cellStyle name="Normal 10 2 2 2 2 2 2" xfId="3818" xr:uid="{00000000-0005-0000-0000-0000D70E0000}"/>
    <cellStyle name="Normal 10 2 2 2 2 2 2 2" xfId="3819" xr:uid="{00000000-0005-0000-0000-0000D80E0000}"/>
    <cellStyle name="Normal 10 2 2 2 2 2 2_Table_G" xfId="3820" xr:uid="{00000000-0005-0000-0000-0000D90E0000}"/>
    <cellStyle name="Normal 10 2 2 2 2 2 3" xfId="3821" xr:uid="{00000000-0005-0000-0000-0000DA0E0000}"/>
    <cellStyle name="Normal 10 2 2 2 2 2 3 2" xfId="3822" xr:uid="{00000000-0005-0000-0000-0000DB0E0000}"/>
    <cellStyle name="Normal 10 2 2 2 2 2 3_Table_G" xfId="3823" xr:uid="{00000000-0005-0000-0000-0000DC0E0000}"/>
    <cellStyle name="Normal 10 2 2 2 2 2 4" xfId="3824" xr:uid="{00000000-0005-0000-0000-0000DD0E0000}"/>
    <cellStyle name="Normal 10 2 2 2 2 2 4 2" xfId="3825" xr:uid="{00000000-0005-0000-0000-0000DE0E0000}"/>
    <cellStyle name="Normal 10 2 2 2 2 2 4_Table_G" xfId="3826" xr:uid="{00000000-0005-0000-0000-0000DF0E0000}"/>
    <cellStyle name="Normal 10 2 2 2 2 2 5" xfId="3827" xr:uid="{00000000-0005-0000-0000-0000E00E0000}"/>
    <cellStyle name="Normal 10 2 2 2 2 2_Table_G" xfId="3828" xr:uid="{00000000-0005-0000-0000-0000E10E0000}"/>
    <cellStyle name="Normal 10 2 2 2 2 3" xfId="3829" xr:uid="{00000000-0005-0000-0000-0000E20E0000}"/>
    <cellStyle name="Normal 10 2 2 2 2 3 2" xfId="3830" xr:uid="{00000000-0005-0000-0000-0000E30E0000}"/>
    <cellStyle name="Normal 10 2 2 2 2 3 2 2" xfId="3831" xr:uid="{00000000-0005-0000-0000-0000E40E0000}"/>
    <cellStyle name="Normal 10 2 2 2 2 3 2_Table_G" xfId="3832" xr:uid="{00000000-0005-0000-0000-0000E50E0000}"/>
    <cellStyle name="Normal 10 2 2 2 2 3 3" xfId="3833" xr:uid="{00000000-0005-0000-0000-0000E60E0000}"/>
    <cellStyle name="Normal 10 2 2 2 2 3 3 2" xfId="3834" xr:uid="{00000000-0005-0000-0000-0000E70E0000}"/>
    <cellStyle name="Normal 10 2 2 2 2 3 3_Table_G" xfId="3835" xr:uid="{00000000-0005-0000-0000-0000E80E0000}"/>
    <cellStyle name="Normal 10 2 2 2 2 3 4" xfId="3836" xr:uid="{00000000-0005-0000-0000-0000E90E0000}"/>
    <cellStyle name="Normal 10 2 2 2 2 3_Table_G" xfId="3837" xr:uid="{00000000-0005-0000-0000-0000EA0E0000}"/>
    <cellStyle name="Normal 10 2 2 2 2 4" xfId="3838" xr:uid="{00000000-0005-0000-0000-0000EB0E0000}"/>
    <cellStyle name="Normal 10 2 2 2 2 4 2" xfId="3839" xr:uid="{00000000-0005-0000-0000-0000EC0E0000}"/>
    <cellStyle name="Normal 10 2 2 2 2 4 2 2" xfId="3840" xr:uid="{00000000-0005-0000-0000-0000ED0E0000}"/>
    <cellStyle name="Normal 10 2 2 2 2 4 2_Table_G" xfId="3841" xr:uid="{00000000-0005-0000-0000-0000EE0E0000}"/>
    <cellStyle name="Normal 10 2 2 2 2 4 3" xfId="3842" xr:uid="{00000000-0005-0000-0000-0000EF0E0000}"/>
    <cellStyle name="Normal 10 2 2 2 2 4 3 2" xfId="3843" xr:uid="{00000000-0005-0000-0000-0000F00E0000}"/>
    <cellStyle name="Normal 10 2 2 2 2 4 3_Table_G" xfId="3844" xr:uid="{00000000-0005-0000-0000-0000F10E0000}"/>
    <cellStyle name="Normal 10 2 2 2 2 4 4" xfId="3845" xr:uid="{00000000-0005-0000-0000-0000F20E0000}"/>
    <cellStyle name="Normal 10 2 2 2 2 4_Table_G" xfId="3846" xr:uid="{00000000-0005-0000-0000-0000F30E0000}"/>
    <cellStyle name="Normal 10 2 2 2 2 5" xfId="3847" xr:uid="{00000000-0005-0000-0000-0000F40E0000}"/>
    <cellStyle name="Normal 10 2 2 2 2 5 2" xfId="3848" xr:uid="{00000000-0005-0000-0000-0000F50E0000}"/>
    <cellStyle name="Normal 10 2 2 2 2 5 2 2" xfId="3849" xr:uid="{00000000-0005-0000-0000-0000F60E0000}"/>
    <cellStyle name="Normal 10 2 2 2 2 5 2_Table_G" xfId="3850" xr:uid="{00000000-0005-0000-0000-0000F70E0000}"/>
    <cellStyle name="Normal 10 2 2 2 2 5 3" xfId="3851" xr:uid="{00000000-0005-0000-0000-0000F80E0000}"/>
    <cellStyle name="Normal 10 2 2 2 2 5 3 2" xfId="3852" xr:uid="{00000000-0005-0000-0000-0000F90E0000}"/>
    <cellStyle name="Normal 10 2 2 2 2 5 3_Table_G" xfId="3853" xr:uid="{00000000-0005-0000-0000-0000FA0E0000}"/>
    <cellStyle name="Normal 10 2 2 2 2 5 4" xfId="3854" xr:uid="{00000000-0005-0000-0000-0000FB0E0000}"/>
    <cellStyle name="Normal 10 2 2 2 2 5_Table_G" xfId="3855" xr:uid="{00000000-0005-0000-0000-0000FC0E0000}"/>
    <cellStyle name="Normal 10 2 2 2 2 6" xfId="3856" xr:uid="{00000000-0005-0000-0000-0000FD0E0000}"/>
    <cellStyle name="Normal 10 2 2 2 2 6 2" xfId="3857" xr:uid="{00000000-0005-0000-0000-0000FE0E0000}"/>
    <cellStyle name="Normal 10 2 2 2 2 6 2 2" xfId="3858" xr:uid="{00000000-0005-0000-0000-0000FF0E0000}"/>
    <cellStyle name="Normal 10 2 2 2 2 6 2_Table_G" xfId="3859" xr:uid="{00000000-0005-0000-0000-0000000F0000}"/>
    <cellStyle name="Normal 10 2 2 2 2 6 3" xfId="3860" xr:uid="{00000000-0005-0000-0000-0000010F0000}"/>
    <cellStyle name="Normal 10 2 2 2 2 6 3 2" xfId="3861" xr:uid="{00000000-0005-0000-0000-0000020F0000}"/>
    <cellStyle name="Normal 10 2 2 2 2 6 3_Table_G" xfId="3862" xr:uid="{00000000-0005-0000-0000-0000030F0000}"/>
    <cellStyle name="Normal 10 2 2 2 2 6 4" xfId="3863" xr:uid="{00000000-0005-0000-0000-0000040F0000}"/>
    <cellStyle name="Normal 10 2 2 2 2 6_Table_G" xfId="3864" xr:uid="{00000000-0005-0000-0000-0000050F0000}"/>
    <cellStyle name="Normal 10 2 2 2 2 7" xfId="3865" xr:uid="{00000000-0005-0000-0000-0000060F0000}"/>
    <cellStyle name="Normal 10 2 2 2 2 7 2" xfId="3866" xr:uid="{00000000-0005-0000-0000-0000070F0000}"/>
    <cellStyle name="Normal 10 2 2 2 2 7_Table_G" xfId="3867" xr:uid="{00000000-0005-0000-0000-0000080F0000}"/>
    <cellStyle name="Normal 10 2 2 2 2 8" xfId="3868" xr:uid="{00000000-0005-0000-0000-0000090F0000}"/>
    <cellStyle name="Normal 10 2 2 2 2 8 2" xfId="3869" xr:uid="{00000000-0005-0000-0000-00000A0F0000}"/>
    <cellStyle name="Normal 10 2 2 2 2 8_Table_G" xfId="3870" xr:uid="{00000000-0005-0000-0000-00000B0F0000}"/>
    <cellStyle name="Normal 10 2 2 2 2 9" xfId="3871" xr:uid="{00000000-0005-0000-0000-00000C0F0000}"/>
    <cellStyle name="Normal 10 2 2 2 2 9 2" xfId="3872" xr:uid="{00000000-0005-0000-0000-00000D0F0000}"/>
    <cellStyle name="Normal 10 2 2 2 2 9_Table_G" xfId="3873" xr:uid="{00000000-0005-0000-0000-00000E0F0000}"/>
    <cellStyle name="Normal 10 2 2 2 2_Table_G" xfId="3874" xr:uid="{00000000-0005-0000-0000-00000F0F0000}"/>
    <cellStyle name="Normal 10 2 2 2 3" xfId="3875" xr:uid="{00000000-0005-0000-0000-0000100F0000}"/>
    <cellStyle name="Normal 10 2 2 2 3 2" xfId="3876" xr:uid="{00000000-0005-0000-0000-0000110F0000}"/>
    <cellStyle name="Normal 10 2 2 2 3 2 2" xfId="3877" xr:uid="{00000000-0005-0000-0000-0000120F0000}"/>
    <cellStyle name="Normal 10 2 2 2 3 2_Table_G" xfId="3878" xr:uid="{00000000-0005-0000-0000-0000130F0000}"/>
    <cellStyle name="Normal 10 2 2 2 3 3" xfId="3879" xr:uid="{00000000-0005-0000-0000-0000140F0000}"/>
    <cellStyle name="Normal 10 2 2 2 3 3 2" xfId="3880" xr:uid="{00000000-0005-0000-0000-0000150F0000}"/>
    <cellStyle name="Normal 10 2 2 2 3 3_Table_G" xfId="3881" xr:uid="{00000000-0005-0000-0000-0000160F0000}"/>
    <cellStyle name="Normal 10 2 2 2 3 4" xfId="3882" xr:uid="{00000000-0005-0000-0000-0000170F0000}"/>
    <cellStyle name="Normal 10 2 2 2 3 4 2" xfId="3883" xr:uid="{00000000-0005-0000-0000-0000180F0000}"/>
    <cellStyle name="Normal 10 2 2 2 3 4_Table_G" xfId="3884" xr:uid="{00000000-0005-0000-0000-0000190F0000}"/>
    <cellStyle name="Normal 10 2 2 2 3 5" xfId="3885" xr:uid="{00000000-0005-0000-0000-00001A0F0000}"/>
    <cellStyle name="Normal 10 2 2 2 3_Table_G" xfId="3886" xr:uid="{00000000-0005-0000-0000-00001B0F0000}"/>
    <cellStyle name="Normal 10 2 2 2 4" xfId="3887" xr:uid="{00000000-0005-0000-0000-00001C0F0000}"/>
    <cellStyle name="Normal 10 2 2 2 4 2" xfId="3888" xr:uid="{00000000-0005-0000-0000-00001D0F0000}"/>
    <cellStyle name="Normal 10 2 2 2 4 2 2" xfId="3889" xr:uid="{00000000-0005-0000-0000-00001E0F0000}"/>
    <cellStyle name="Normal 10 2 2 2 4 2_Table_G" xfId="3890" xr:uid="{00000000-0005-0000-0000-00001F0F0000}"/>
    <cellStyle name="Normal 10 2 2 2 4 3" xfId="3891" xr:uid="{00000000-0005-0000-0000-0000200F0000}"/>
    <cellStyle name="Normal 10 2 2 2 4 3 2" xfId="3892" xr:uid="{00000000-0005-0000-0000-0000210F0000}"/>
    <cellStyle name="Normal 10 2 2 2 4 3_Table_G" xfId="3893" xr:uid="{00000000-0005-0000-0000-0000220F0000}"/>
    <cellStyle name="Normal 10 2 2 2 4 4" xfId="3894" xr:uid="{00000000-0005-0000-0000-0000230F0000}"/>
    <cellStyle name="Normal 10 2 2 2 4_Table_G" xfId="3895" xr:uid="{00000000-0005-0000-0000-0000240F0000}"/>
    <cellStyle name="Normal 10 2 2 2 5" xfId="3896" xr:uid="{00000000-0005-0000-0000-0000250F0000}"/>
    <cellStyle name="Normal 10 2 2 2 5 2" xfId="3897" xr:uid="{00000000-0005-0000-0000-0000260F0000}"/>
    <cellStyle name="Normal 10 2 2 2 5 2 2" xfId="3898" xr:uid="{00000000-0005-0000-0000-0000270F0000}"/>
    <cellStyle name="Normal 10 2 2 2 5 2_Table_G" xfId="3899" xr:uid="{00000000-0005-0000-0000-0000280F0000}"/>
    <cellStyle name="Normal 10 2 2 2 5 3" xfId="3900" xr:uid="{00000000-0005-0000-0000-0000290F0000}"/>
    <cellStyle name="Normal 10 2 2 2 5 3 2" xfId="3901" xr:uid="{00000000-0005-0000-0000-00002A0F0000}"/>
    <cellStyle name="Normal 10 2 2 2 5 3_Table_G" xfId="3902" xr:uid="{00000000-0005-0000-0000-00002B0F0000}"/>
    <cellStyle name="Normal 10 2 2 2 5 4" xfId="3903" xr:uid="{00000000-0005-0000-0000-00002C0F0000}"/>
    <cellStyle name="Normal 10 2 2 2 5_Table_G" xfId="3904" xr:uid="{00000000-0005-0000-0000-00002D0F0000}"/>
    <cellStyle name="Normal 10 2 2 2 6" xfId="3905" xr:uid="{00000000-0005-0000-0000-00002E0F0000}"/>
    <cellStyle name="Normal 10 2 2 2 6 2" xfId="3906" xr:uid="{00000000-0005-0000-0000-00002F0F0000}"/>
    <cellStyle name="Normal 10 2 2 2 6 2 2" xfId="3907" xr:uid="{00000000-0005-0000-0000-0000300F0000}"/>
    <cellStyle name="Normal 10 2 2 2 6 2_Table_G" xfId="3908" xr:uid="{00000000-0005-0000-0000-0000310F0000}"/>
    <cellStyle name="Normal 10 2 2 2 6 3" xfId="3909" xr:uid="{00000000-0005-0000-0000-0000320F0000}"/>
    <cellStyle name="Normal 10 2 2 2 6 3 2" xfId="3910" xr:uid="{00000000-0005-0000-0000-0000330F0000}"/>
    <cellStyle name="Normal 10 2 2 2 6 3_Table_G" xfId="3911" xr:uid="{00000000-0005-0000-0000-0000340F0000}"/>
    <cellStyle name="Normal 10 2 2 2 6 4" xfId="3912" xr:uid="{00000000-0005-0000-0000-0000350F0000}"/>
    <cellStyle name="Normal 10 2 2 2 6_Table_G" xfId="3913" xr:uid="{00000000-0005-0000-0000-0000360F0000}"/>
    <cellStyle name="Normal 10 2 2 2 7" xfId="3914" xr:uid="{00000000-0005-0000-0000-0000370F0000}"/>
    <cellStyle name="Normal 10 2 2 2 7 2" xfId="3915" xr:uid="{00000000-0005-0000-0000-0000380F0000}"/>
    <cellStyle name="Normal 10 2 2 2 7 2 2" xfId="3916" xr:uid="{00000000-0005-0000-0000-0000390F0000}"/>
    <cellStyle name="Normal 10 2 2 2 7 2_Table_G" xfId="3917" xr:uid="{00000000-0005-0000-0000-00003A0F0000}"/>
    <cellStyle name="Normal 10 2 2 2 7 3" xfId="3918" xr:uid="{00000000-0005-0000-0000-00003B0F0000}"/>
    <cellStyle name="Normal 10 2 2 2 7 3 2" xfId="3919" xr:uid="{00000000-0005-0000-0000-00003C0F0000}"/>
    <cellStyle name="Normal 10 2 2 2 7 3_Table_G" xfId="3920" xr:uid="{00000000-0005-0000-0000-00003D0F0000}"/>
    <cellStyle name="Normal 10 2 2 2 7 4" xfId="3921" xr:uid="{00000000-0005-0000-0000-00003E0F0000}"/>
    <cellStyle name="Normal 10 2 2 2 7_Table_G" xfId="3922" xr:uid="{00000000-0005-0000-0000-00003F0F0000}"/>
    <cellStyle name="Normal 10 2 2 2 8" xfId="3923" xr:uid="{00000000-0005-0000-0000-0000400F0000}"/>
    <cellStyle name="Normal 10 2 2 2 8 2" xfId="3924" xr:uid="{00000000-0005-0000-0000-0000410F0000}"/>
    <cellStyle name="Normal 10 2 2 2 8_Table_G" xfId="3925" xr:uid="{00000000-0005-0000-0000-0000420F0000}"/>
    <cellStyle name="Normal 10 2 2 2 9" xfId="3926" xr:uid="{00000000-0005-0000-0000-0000430F0000}"/>
    <cellStyle name="Normal 10 2 2 2 9 2" xfId="3927" xr:uid="{00000000-0005-0000-0000-0000440F0000}"/>
    <cellStyle name="Normal 10 2 2 2 9_Table_G" xfId="3928" xr:uid="{00000000-0005-0000-0000-0000450F0000}"/>
    <cellStyle name="Normal 10 2 2 2_Table_G" xfId="3929" xr:uid="{00000000-0005-0000-0000-0000460F0000}"/>
    <cellStyle name="Normal 10 2 2 3" xfId="3930" xr:uid="{00000000-0005-0000-0000-0000470F0000}"/>
    <cellStyle name="Normal 10 2 2 3 10" xfId="3931" xr:uid="{00000000-0005-0000-0000-0000480F0000}"/>
    <cellStyle name="Normal 10 2 2 3 2" xfId="3932" xr:uid="{00000000-0005-0000-0000-0000490F0000}"/>
    <cellStyle name="Normal 10 2 2 3 2 2" xfId="3933" xr:uid="{00000000-0005-0000-0000-00004A0F0000}"/>
    <cellStyle name="Normal 10 2 2 3 2 2 2" xfId="3934" xr:uid="{00000000-0005-0000-0000-00004B0F0000}"/>
    <cellStyle name="Normal 10 2 2 3 2 2_Table_G" xfId="3935" xr:uid="{00000000-0005-0000-0000-00004C0F0000}"/>
    <cellStyle name="Normal 10 2 2 3 2 3" xfId="3936" xr:uid="{00000000-0005-0000-0000-00004D0F0000}"/>
    <cellStyle name="Normal 10 2 2 3 2 3 2" xfId="3937" xr:uid="{00000000-0005-0000-0000-00004E0F0000}"/>
    <cellStyle name="Normal 10 2 2 3 2 3_Table_G" xfId="3938" xr:uid="{00000000-0005-0000-0000-00004F0F0000}"/>
    <cellStyle name="Normal 10 2 2 3 2 4" xfId="3939" xr:uid="{00000000-0005-0000-0000-0000500F0000}"/>
    <cellStyle name="Normal 10 2 2 3 2 4 2" xfId="3940" xr:uid="{00000000-0005-0000-0000-0000510F0000}"/>
    <cellStyle name="Normal 10 2 2 3 2 4_Table_G" xfId="3941" xr:uid="{00000000-0005-0000-0000-0000520F0000}"/>
    <cellStyle name="Normal 10 2 2 3 2 5" xfId="3942" xr:uid="{00000000-0005-0000-0000-0000530F0000}"/>
    <cellStyle name="Normal 10 2 2 3 2_Table_G" xfId="3943" xr:uid="{00000000-0005-0000-0000-0000540F0000}"/>
    <cellStyle name="Normal 10 2 2 3 3" xfId="3944" xr:uid="{00000000-0005-0000-0000-0000550F0000}"/>
    <cellStyle name="Normal 10 2 2 3 3 2" xfId="3945" xr:uid="{00000000-0005-0000-0000-0000560F0000}"/>
    <cellStyle name="Normal 10 2 2 3 3 2 2" xfId="3946" xr:uid="{00000000-0005-0000-0000-0000570F0000}"/>
    <cellStyle name="Normal 10 2 2 3 3 2_Table_G" xfId="3947" xr:uid="{00000000-0005-0000-0000-0000580F0000}"/>
    <cellStyle name="Normal 10 2 2 3 3 3" xfId="3948" xr:uid="{00000000-0005-0000-0000-0000590F0000}"/>
    <cellStyle name="Normal 10 2 2 3 3 3 2" xfId="3949" xr:uid="{00000000-0005-0000-0000-00005A0F0000}"/>
    <cellStyle name="Normal 10 2 2 3 3 3_Table_G" xfId="3950" xr:uid="{00000000-0005-0000-0000-00005B0F0000}"/>
    <cellStyle name="Normal 10 2 2 3 3 4" xfId="3951" xr:uid="{00000000-0005-0000-0000-00005C0F0000}"/>
    <cellStyle name="Normal 10 2 2 3 3_Table_G" xfId="3952" xr:uid="{00000000-0005-0000-0000-00005D0F0000}"/>
    <cellStyle name="Normal 10 2 2 3 4" xfId="3953" xr:uid="{00000000-0005-0000-0000-00005E0F0000}"/>
    <cellStyle name="Normal 10 2 2 3 4 2" xfId="3954" xr:uid="{00000000-0005-0000-0000-00005F0F0000}"/>
    <cellStyle name="Normal 10 2 2 3 4 2 2" xfId="3955" xr:uid="{00000000-0005-0000-0000-0000600F0000}"/>
    <cellStyle name="Normal 10 2 2 3 4 2_Table_G" xfId="3956" xr:uid="{00000000-0005-0000-0000-0000610F0000}"/>
    <cellStyle name="Normal 10 2 2 3 4 3" xfId="3957" xr:uid="{00000000-0005-0000-0000-0000620F0000}"/>
    <cellStyle name="Normal 10 2 2 3 4 3 2" xfId="3958" xr:uid="{00000000-0005-0000-0000-0000630F0000}"/>
    <cellStyle name="Normal 10 2 2 3 4 3_Table_G" xfId="3959" xr:uid="{00000000-0005-0000-0000-0000640F0000}"/>
    <cellStyle name="Normal 10 2 2 3 4 4" xfId="3960" xr:uid="{00000000-0005-0000-0000-0000650F0000}"/>
    <cellStyle name="Normal 10 2 2 3 4_Table_G" xfId="3961" xr:uid="{00000000-0005-0000-0000-0000660F0000}"/>
    <cellStyle name="Normal 10 2 2 3 5" xfId="3962" xr:uid="{00000000-0005-0000-0000-0000670F0000}"/>
    <cellStyle name="Normal 10 2 2 3 5 2" xfId="3963" xr:uid="{00000000-0005-0000-0000-0000680F0000}"/>
    <cellStyle name="Normal 10 2 2 3 5 2 2" xfId="3964" xr:uid="{00000000-0005-0000-0000-0000690F0000}"/>
    <cellStyle name="Normal 10 2 2 3 5 2_Table_G" xfId="3965" xr:uid="{00000000-0005-0000-0000-00006A0F0000}"/>
    <cellStyle name="Normal 10 2 2 3 5 3" xfId="3966" xr:uid="{00000000-0005-0000-0000-00006B0F0000}"/>
    <cellStyle name="Normal 10 2 2 3 5 3 2" xfId="3967" xr:uid="{00000000-0005-0000-0000-00006C0F0000}"/>
    <cellStyle name="Normal 10 2 2 3 5 3_Table_G" xfId="3968" xr:uid="{00000000-0005-0000-0000-00006D0F0000}"/>
    <cellStyle name="Normal 10 2 2 3 5 4" xfId="3969" xr:uid="{00000000-0005-0000-0000-00006E0F0000}"/>
    <cellStyle name="Normal 10 2 2 3 5_Table_G" xfId="3970" xr:uid="{00000000-0005-0000-0000-00006F0F0000}"/>
    <cellStyle name="Normal 10 2 2 3 6" xfId="3971" xr:uid="{00000000-0005-0000-0000-0000700F0000}"/>
    <cellStyle name="Normal 10 2 2 3 6 2" xfId="3972" xr:uid="{00000000-0005-0000-0000-0000710F0000}"/>
    <cellStyle name="Normal 10 2 2 3 6 2 2" xfId="3973" xr:uid="{00000000-0005-0000-0000-0000720F0000}"/>
    <cellStyle name="Normal 10 2 2 3 6 2_Table_G" xfId="3974" xr:uid="{00000000-0005-0000-0000-0000730F0000}"/>
    <cellStyle name="Normal 10 2 2 3 6 3" xfId="3975" xr:uid="{00000000-0005-0000-0000-0000740F0000}"/>
    <cellStyle name="Normal 10 2 2 3 6 3 2" xfId="3976" xr:uid="{00000000-0005-0000-0000-0000750F0000}"/>
    <cellStyle name="Normal 10 2 2 3 6 3_Table_G" xfId="3977" xr:uid="{00000000-0005-0000-0000-0000760F0000}"/>
    <cellStyle name="Normal 10 2 2 3 6 4" xfId="3978" xr:uid="{00000000-0005-0000-0000-0000770F0000}"/>
    <cellStyle name="Normal 10 2 2 3 6_Table_G" xfId="3979" xr:uid="{00000000-0005-0000-0000-0000780F0000}"/>
    <cellStyle name="Normal 10 2 2 3 7" xfId="3980" xr:uid="{00000000-0005-0000-0000-0000790F0000}"/>
    <cellStyle name="Normal 10 2 2 3 7 2" xfId="3981" xr:uid="{00000000-0005-0000-0000-00007A0F0000}"/>
    <cellStyle name="Normal 10 2 2 3 7_Table_G" xfId="3982" xr:uid="{00000000-0005-0000-0000-00007B0F0000}"/>
    <cellStyle name="Normal 10 2 2 3 8" xfId="3983" xr:uid="{00000000-0005-0000-0000-00007C0F0000}"/>
    <cellStyle name="Normal 10 2 2 3 8 2" xfId="3984" xr:uid="{00000000-0005-0000-0000-00007D0F0000}"/>
    <cellStyle name="Normal 10 2 2 3 8_Table_G" xfId="3985" xr:uid="{00000000-0005-0000-0000-00007E0F0000}"/>
    <cellStyle name="Normal 10 2 2 3 9" xfId="3986" xr:uid="{00000000-0005-0000-0000-00007F0F0000}"/>
    <cellStyle name="Normal 10 2 2 3 9 2" xfId="3987" xr:uid="{00000000-0005-0000-0000-0000800F0000}"/>
    <cellStyle name="Normal 10 2 2 3 9_Table_G" xfId="3988" xr:uid="{00000000-0005-0000-0000-0000810F0000}"/>
    <cellStyle name="Normal 10 2 2 3_Table_G" xfId="3989" xr:uid="{00000000-0005-0000-0000-0000820F0000}"/>
    <cellStyle name="Normal 10 2 2 4" xfId="3990" xr:uid="{00000000-0005-0000-0000-0000830F0000}"/>
    <cellStyle name="Normal 10 2 2 4 2" xfId="3991" xr:uid="{00000000-0005-0000-0000-0000840F0000}"/>
    <cellStyle name="Normal 10 2 2 4 2 2" xfId="3992" xr:uid="{00000000-0005-0000-0000-0000850F0000}"/>
    <cellStyle name="Normal 10 2 2 4 2 2 2" xfId="3993" xr:uid="{00000000-0005-0000-0000-0000860F0000}"/>
    <cellStyle name="Normal 10 2 2 4 2 2_Table_G" xfId="3994" xr:uid="{00000000-0005-0000-0000-0000870F0000}"/>
    <cellStyle name="Normal 10 2 2 4 2 3" xfId="3995" xr:uid="{00000000-0005-0000-0000-0000880F0000}"/>
    <cellStyle name="Normal 10 2 2 4 2 3 2" xfId="3996" xr:uid="{00000000-0005-0000-0000-0000890F0000}"/>
    <cellStyle name="Normal 10 2 2 4 2 3_Table_G" xfId="3997" xr:uid="{00000000-0005-0000-0000-00008A0F0000}"/>
    <cellStyle name="Normal 10 2 2 4 2 4" xfId="3998" xr:uid="{00000000-0005-0000-0000-00008B0F0000}"/>
    <cellStyle name="Normal 10 2 2 4 2 4 2" xfId="3999" xr:uid="{00000000-0005-0000-0000-00008C0F0000}"/>
    <cellStyle name="Normal 10 2 2 4 2 4_Table_G" xfId="4000" xr:uid="{00000000-0005-0000-0000-00008D0F0000}"/>
    <cellStyle name="Normal 10 2 2 4 2 5" xfId="4001" xr:uid="{00000000-0005-0000-0000-00008E0F0000}"/>
    <cellStyle name="Normal 10 2 2 4 2_Table_G" xfId="4002" xr:uid="{00000000-0005-0000-0000-00008F0F0000}"/>
    <cellStyle name="Normal 10 2 2 4 3" xfId="4003" xr:uid="{00000000-0005-0000-0000-0000900F0000}"/>
    <cellStyle name="Normal 10 2 2 4 3 2" xfId="4004" xr:uid="{00000000-0005-0000-0000-0000910F0000}"/>
    <cellStyle name="Normal 10 2 2 4 3 2 2" xfId="4005" xr:uid="{00000000-0005-0000-0000-0000920F0000}"/>
    <cellStyle name="Normal 10 2 2 4 3 2_Table_G" xfId="4006" xr:uid="{00000000-0005-0000-0000-0000930F0000}"/>
    <cellStyle name="Normal 10 2 2 4 3 3" xfId="4007" xr:uid="{00000000-0005-0000-0000-0000940F0000}"/>
    <cellStyle name="Normal 10 2 2 4 3 3 2" xfId="4008" xr:uid="{00000000-0005-0000-0000-0000950F0000}"/>
    <cellStyle name="Normal 10 2 2 4 3 3_Table_G" xfId="4009" xr:uid="{00000000-0005-0000-0000-0000960F0000}"/>
    <cellStyle name="Normal 10 2 2 4 3 4" xfId="4010" xr:uid="{00000000-0005-0000-0000-0000970F0000}"/>
    <cellStyle name="Normal 10 2 2 4 3_Table_G" xfId="4011" xr:uid="{00000000-0005-0000-0000-0000980F0000}"/>
    <cellStyle name="Normal 10 2 2 4 4" xfId="4012" xr:uid="{00000000-0005-0000-0000-0000990F0000}"/>
    <cellStyle name="Normal 10 2 2 4 4 2" xfId="4013" xr:uid="{00000000-0005-0000-0000-00009A0F0000}"/>
    <cellStyle name="Normal 10 2 2 4 4 2 2" xfId="4014" xr:uid="{00000000-0005-0000-0000-00009B0F0000}"/>
    <cellStyle name="Normal 10 2 2 4 4 2_Table_G" xfId="4015" xr:uid="{00000000-0005-0000-0000-00009C0F0000}"/>
    <cellStyle name="Normal 10 2 2 4 4 3" xfId="4016" xr:uid="{00000000-0005-0000-0000-00009D0F0000}"/>
    <cellStyle name="Normal 10 2 2 4 4 3 2" xfId="4017" xr:uid="{00000000-0005-0000-0000-00009E0F0000}"/>
    <cellStyle name="Normal 10 2 2 4 4 3_Table_G" xfId="4018" xr:uid="{00000000-0005-0000-0000-00009F0F0000}"/>
    <cellStyle name="Normal 10 2 2 4 4 4" xfId="4019" xr:uid="{00000000-0005-0000-0000-0000A00F0000}"/>
    <cellStyle name="Normal 10 2 2 4 4_Table_G" xfId="4020" xr:uid="{00000000-0005-0000-0000-0000A10F0000}"/>
    <cellStyle name="Normal 10 2 2 4 5" xfId="4021" xr:uid="{00000000-0005-0000-0000-0000A20F0000}"/>
    <cellStyle name="Normal 10 2 2 4 5 2" xfId="4022" xr:uid="{00000000-0005-0000-0000-0000A30F0000}"/>
    <cellStyle name="Normal 10 2 2 4 5_Table_G" xfId="4023" xr:uid="{00000000-0005-0000-0000-0000A40F0000}"/>
    <cellStyle name="Normal 10 2 2 4 6" xfId="4024" xr:uid="{00000000-0005-0000-0000-0000A50F0000}"/>
    <cellStyle name="Normal 10 2 2 4 6 2" xfId="4025" xr:uid="{00000000-0005-0000-0000-0000A60F0000}"/>
    <cellStyle name="Normal 10 2 2 4 6_Table_G" xfId="4026" xr:uid="{00000000-0005-0000-0000-0000A70F0000}"/>
    <cellStyle name="Normal 10 2 2 4 7" xfId="4027" xr:uid="{00000000-0005-0000-0000-0000A80F0000}"/>
    <cellStyle name="Normal 10 2 2 4 7 2" xfId="4028" xr:uid="{00000000-0005-0000-0000-0000A90F0000}"/>
    <cellStyle name="Normal 10 2 2 4 7_Table_G" xfId="4029" xr:uid="{00000000-0005-0000-0000-0000AA0F0000}"/>
    <cellStyle name="Normal 10 2 2 4 8" xfId="4030" xr:uid="{00000000-0005-0000-0000-0000AB0F0000}"/>
    <cellStyle name="Normal 10 2 2 4_Table_G" xfId="4031" xr:uid="{00000000-0005-0000-0000-0000AC0F0000}"/>
    <cellStyle name="Normal 10 2 2 5" xfId="4032" xr:uid="{00000000-0005-0000-0000-0000AD0F0000}"/>
    <cellStyle name="Normal 10 2 2 5 2" xfId="4033" xr:uid="{00000000-0005-0000-0000-0000AE0F0000}"/>
    <cellStyle name="Normal 10 2 2 5 2 2" xfId="4034" xr:uid="{00000000-0005-0000-0000-0000AF0F0000}"/>
    <cellStyle name="Normal 10 2 2 5 2_Table_G" xfId="4035" xr:uid="{00000000-0005-0000-0000-0000B00F0000}"/>
    <cellStyle name="Normal 10 2 2 5 3" xfId="4036" xr:uid="{00000000-0005-0000-0000-0000B10F0000}"/>
    <cellStyle name="Normal 10 2 2 5 3 2" xfId="4037" xr:uid="{00000000-0005-0000-0000-0000B20F0000}"/>
    <cellStyle name="Normal 10 2 2 5 3_Table_G" xfId="4038" xr:uid="{00000000-0005-0000-0000-0000B30F0000}"/>
    <cellStyle name="Normal 10 2 2 5 4" xfId="4039" xr:uid="{00000000-0005-0000-0000-0000B40F0000}"/>
    <cellStyle name="Normal 10 2 2 5 4 2" xfId="4040" xr:uid="{00000000-0005-0000-0000-0000B50F0000}"/>
    <cellStyle name="Normal 10 2 2 5 4_Table_G" xfId="4041" xr:uid="{00000000-0005-0000-0000-0000B60F0000}"/>
    <cellStyle name="Normal 10 2 2 5 5" xfId="4042" xr:uid="{00000000-0005-0000-0000-0000B70F0000}"/>
    <cellStyle name="Normal 10 2 2 5_Table_G" xfId="4043" xr:uid="{00000000-0005-0000-0000-0000B80F0000}"/>
    <cellStyle name="Normal 10 2 2 6" xfId="4044" xr:uid="{00000000-0005-0000-0000-0000B90F0000}"/>
    <cellStyle name="Normal 10 2 2 6 2" xfId="4045" xr:uid="{00000000-0005-0000-0000-0000BA0F0000}"/>
    <cellStyle name="Normal 10 2 2 6 2 2" xfId="4046" xr:uid="{00000000-0005-0000-0000-0000BB0F0000}"/>
    <cellStyle name="Normal 10 2 2 6 2_Table_G" xfId="4047" xr:uid="{00000000-0005-0000-0000-0000BC0F0000}"/>
    <cellStyle name="Normal 10 2 2 6 3" xfId="4048" xr:uid="{00000000-0005-0000-0000-0000BD0F0000}"/>
    <cellStyle name="Normal 10 2 2 6 3 2" xfId="4049" xr:uid="{00000000-0005-0000-0000-0000BE0F0000}"/>
    <cellStyle name="Normal 10 2 2 6 3_Table_G" xfId="4050" xr:uid="{00000000-0005-0000-0000-0000BF0F0000}"/>
    <cellStyle name="Normal 10 2 2 6 4" xfId="4051" xr:uid="{00000000-0005-0000-0000-0000C00F0000}"/>
    <cellStyle name="Normal 10 2 2 6_Table_G" xfId="4052" xr:uid="{00000000-0005-0000-0000-0000C10F0000}"/>
    <cellStyle name="Normal 10 2 2 7" xfId="4053" xr:uid="{00000000-0005-0000-0000-0000C20F0000}"/>
    <cellStyle name="Normal 10 2 2 7 2" xfId="4054" xr:uid="{00000000-0005-0000-0000-0000C30F0000}"/>
    <cellStyle name="Normal 10 2 2 7 2 2" xfId="4055" xr:uid="{00000000-0005-0000-0000-0000C40F0000}"/>
    <cellStyle name="Normal 10 2 2 7 2_Table_G" xfId="4056" xr:uid="{00000000-0005-0000-0000-0000C50F0000}"/>
    <cellStyle name="Normal 10 2 2 7 3" xfId="4057" xr:uid="{00000000-0005-0000-0000-0000C60F0000}"/>
    <cellStyle name="Normal 10 2 2 7 3 2" xfId="4058" xr:uid="{00000000-0005-0000-0000-0000C70F0000}"/>
    <cellStyle name="Normal 10 2 2 7 3_Table_G" xfId="4059" xr:uid="{00000000-0005-0000-0000-0000C80F0000}"/>
    <cellStyle name="Normal 10 2 2 7 4" xfId="4060" xr:uid="{00000000-0005-0000-0000-0000C90F0000}"/>
    <cellStyle name="Normal 10 2 2 7_Table_G" xfId="4061" xr:uid="{00000000-0005-0000-0000-0000CA0F0000}"/>
    <cellStyle name="Normal 10 2 2 8" xfId="4062" xr:uid="{00000000-0005-0000-0000-0000CB0F0000}"/>
    <cellStyle name="Normal 10 2 2 8 2" xfId="4063" xr:uid="{00000000-0005-0000-0000-0000CC0F0000}"/>
    <cellStyle name="Normal 10 2 2 8 2 2" xfId="4064" xr:uid="{00000000-0005-0000-0000-0000CD0F0000}"/>
    <cellStyle name="Normal 10 2 2 8 2_Table_G" xfId="4065" xr:uid="{00000000-0005-0000-0000-0000CE0F0000}"/>
    <cellStyle name="Normal 10 2 2 8 3" xfId="4066" xr:uid="{00000000-0005-0000-0000-0000CF0F0000}"/>
    <cellStyle name="Normal 10 2 2 8 3 2" xfId="4067" xr:uid="{00000000-0005-0000-0000-0000D00F0000}"/>
    <cellStyle name="Normal 10 2 2 8 3_Table_G" xfId="4068" xr:uid="{00000000-0005-0000-0000-0000D10F0000}"/>
    <cellStyle name="Normal 10 2 2 8 4" xfId="4069" xr:uid="{00000000-0005-0000-0000-0000D20F0000}"/>
    <cellStyle name="Normal 10 2 2 8_Table_G" xfId="4070" xr:uid="{00000000-0005-0000-0000-0000D30F0000}"/>
    <cellStyle name="Normal 10 2 2 9" xfId="4071" xr:uid="{00000000-0005-0000-0000-0000D40F0000}"/>
    <cellStyle name="Normal 10 2 2 9 2" xfId="4072" xr:uid="{00000000-0005-0000-0000-0000D50F0000}"/>
    <cellStyle name="Normal 10 2 2 9_Table_G" xfId="4073" xr:uid="{00000000-0005-0000-0000-0000D60F0000}"/>
    <cellStyle name="Normal 10 2 2_Table_G" xfId="4074" xr:uid="{00000000-0005-0000-0000-0000D70F0000}"/>
    <cellStyle name="Normal 10 2 3" xfId="4075" xr:uid="{00000000-0005-0000-0000-0000D80F0000}"/>
    <cellStyle name="Normal 10 2 3 10" xfId="4076" xr:uid="{00000000-0005-0000-0000-0000D90F0000}"/>
    <cellStyle name="Normal 10 2 3 10 2" xfId="4077" xr:uid="{00000000-0005-0000-0000-0000DA0F0000}"/>
    <cellStyle name="Normal 10 2 3 10_Table_G" xfId="4078" xr:uid="{00000000-0005-0000-0000-0000DB0F0000}"/>
    <cellStyle name="Normal 10 2 3 11" xfId="4079" xr:uid="{00000000-0005-0000-0000-0000DC0F0000}"/>
    <cellStyle name="Normal 10 2 3 2" xfId="4080" xr:uid="{00000000-0005-0000-0000-0000DD0F0000}"/>
    <cellStyle name="Normal 10 2 3 2 10" xfId="4081" xr:uid="{00000000-0005-0000-0000-0000DE0F0000}"/>
    <cellStyle name="Normal 10 2 3 2 2" xfId="4082" xr:uid="{00000000-0005-0000-0000-0000DF0F0000}"/>
    <cellStyle name="Normal 10 2 3 2 2 2" xfId="4083" xr:uid="{00000000-0005-0000-0000-0000E00F0000}"/>
    <cellStyle name="Normal 10 2 3 2 2 2 2" xfId="4084" xr:uid="{00000000-0005-0000-0000-0000E10F0000}"/>
    <cellStyle name="Normal 10 2 3 2 2 2 2 2" xfId="4085" xr:uid="{00000000-0005-0000-0000-0000E20F0000}"/>
    <cellStyle name="Normal 10 2 3 2 2 2 2_Table_G" xfId="4086" xr:uid="{00000000-0005-0000-0000-0000E30F0000}"/>
    <cellStyle name="Normal 10 2 3 2 2 2 3" xfId="4087" xr:uid="{00000000-0005-0000-0000-0000E40F0000}"/>
    <cellStyle name="Normal 10 2 3 2 2 2 3 2" xfId="4088" xr:uid="{00000000-0005-0000-0000-0000E50F0000}"/>
    <cellStyle name="Normal 10 2 3 2 2 2 3_Table_G" xfId="4089" xr:uid="{00000000-0005-0000-0000-0000E60F0000}"/>
    <cellStyle name="Normal 10 2 3 2 2 2 4" xfId="4090" xr:uid="{00000000-0005-0000-0000-0000E70F0000}"/>
    <cellStyle name="Normal 10 2 3 2 2 2 4 2" xfId="4091" xr:uid="{00000000-0005-0000-0000-0000E80F0000}"/>
    <cellStyle name="Normal 10 2 3 2 2 2 4_Table_G" xfId="4092" xr:uid="{00000000-0005-0000-0000-0000E90F0000}"/>
    <cellStyle name="Normal 10 2 3 2 2 2 5" xfId="4093" xr:uid="{00000000-0005-0000-0000-0000EA0F0000}"/>
    <cellStyle name="Normal 10 2 3 2 2 2_Table_G" xfId="4094" xr:uid="{00000000-0005-0000-0000-0000EB0F0000}"/>
    <cellStyle name="Normal 10 2 3 2 2 3" xfId="4095" xr:uid="{00000000-0005-0000-0000-0000EC0F0000}"/>
    <cellStyle name="Normal 10 2 3 2 2 3 2" xfId="4096" xr:uid="{00000000-0005-0000-0000-0000ED0F0000}"/>
    <cellStyle name="Normal 10 2 3 2 2 3 2 2" xfId="4097" xr:uid="{00000000-0005-0000-0000-0000EE0F0000}"/>
    <cellStyle name="Normal 10 2 3 2 2 3 2_Table_G" xfId="4098" xr:uid="{00000000-0005-0000-0000-0000EF0F0000}"/>
    <cellStyle name="Normal 10 2 3 2 2 3 3" xfId="4099" xr:uid="{00000000-0005-0000-0000-0000F00F0000}"/>
    <cellStyle name="Normal 10 2 3 2 2 3 3 2" xfId="4100" xr:uid="{00000000-0005-0000-0000-0000F10F0000}"/>
    <cellStyle name="Normal 10 2 3 2 2 3 3_Table_G" xfId="4101" xr:uid="{00000000-0005-0000-0000-0000F20F0000}"/>
    <cellStyle name="Normal 10 2 3 2 2 3 4" xfId="4102" xr:uid="{00000000-0005-0000-0000-0000F30F0000}"/>
    <cellStyle name="Normal 10 2 3 2 2 3_Table_G" xfId="4103" xr:uid="{00000000-0005-0000-0000-0000F40F0000}"/>
    <cellStyle name="Normal 10 2 3 2 2 4" xfId="4104" xr:uid="{00000000-0005-0000-0000-0000F50F0000}"/>
    <cellStyle name="Normal 10 2 3 2 2 4 2" xfId="4105" xr:uid="{00000000-0005-0000-0000-0000F60F0000}"/>
    <cellStyle name="Normal 10 2 3 2 2 4 2 2" xfId="4106" xr:uid="{00000000-0005-0000-0000-0000F70F0000}"/>
    <cellStyle name="Normal 10 2 3 2 2 4 2_Table_G" xfId="4107" xr:uid="{00000000-0005-0000-0000-0000F80F0000}"/>
    <cellStyle name="Normal 10 2 3 2 2 4 3" xfId="4108" xr:uid="{00000000-0005-0000-0000-0000F90F0000}"/>
    <cellStyle name="Normal 10 2 3 2 2 4 3 2" xfId="4109" xr:uid="{00000000-0005-0000-0000-0000FA0F0000}"/>
    <cellStyle name="Normal 10 2 3 2 2 4 3_Table_G" xfId="4110" xr:uid="{00000000-0005-0000-0000-0000FB0F0000}"/>
    <cellStyle name="Normal 10 2 3 2 2 4 4" xfId="4111" xr:uid="{00000000-0005-0000-0000-0000FC0F0000}"/>
    <cellStyle name="Normal 10 2 3 2 2 4_Table_G" xfId="4112" xr:uid="{00000000-0005-0000-0000-0000FD0F0000}"/>
    <cellStyle name="Normal 10 2 3 2 2 5" xfId="4113" xr:uid="{00000000-0005-0000-0000-0000FE0F0000}"/>
    <cellStyle name="Normal 10 2 3 2 2 5 2" xfId="4114" xr:uid="{00000000-0005-0000-0000-0000FF0F0000}"/>
    <cellStyle name="Normal 10 2 3 2 2 5_Table_G" xfId="4115" xr:uid="{00000000-0005-0000-0000-000000100000}"/>
    <cellStyle name="Normal 10 2 3 2 2 6" xfId="4116" xr:uid="{00000000-0005-0000-0000-000001100000}"/>
    <cellStyle name="Normal 10 2 3 2 2 6 2" xfId="4117" xr:uid="{00000000-0005-0000-0000-000002100000}"/>
    <cellStyle name="Normal 10 2 3 2 2 6_Table_G" xfId="4118" xr:uid="{00000000-0005-0000-0000-000003100000}"/>
    <cellStyle name="Normal 10 2 3 2 2 7" xfId="4119" xr:uid="{00000000-0005-0000-0000-000004100000}"/>
    <cellStyle name="Normal 10 2 3 2 2 7 2" xfId="4120" xr:uid="{00000000-0005-0000-0000-000005100000}"/>
    <cellStyle name="Normal 10 2 3 2 2 7_Table_G" xfId="4121" xr:uid="{00000000-0005-0000-0000-000006100000}"/>
    <cellStyle name="Normal 10 2 3 2 2 8" xfId="4122" xr:uid="{00000000-0005-0000-0000-000007100000}"/>
    <cellStyle name="Normal 10 2 3 2 2_Table_G" xfId="4123" xr:uid="{00000000-0005-0000-0000-000008100000}"/>
    <cellStyle name="Normal 10 2 3 2 3" xfId="4124" xr:uid="{00000000-0005-0000-0000-000009100000}"/>
    <cellStyle name="Normal 10 2 3 2 3 2" xfId="4125" xr:uid="{00000000-0005-0000-0000-00000A100000}"/>
    <cellStyle name="Normal 10 2 3 2 3 2 2" xfId="4126" xr:uid="{00000000-0005-0000-0000-00000B100000}"/>
    <cellStyle name="Normal 10 2 3 2 3 2_Table_G" xfId="4127" xr:uid="{00000000-0005-0000-0000-00000C100000}"/>
    <cellStyle name="Normal 10 2 3 2 3 3" xfId="4128" xr:uid="{00000000-0005-0000-0000-00000D100000}"/>
    <cellStyle name="Normal 10 2 3 2 3 3 2" xfId="4129" xr:uid="{00000000-0005-0000-0000-00000E100000}"/>
    <cellStyle name="Normal 10 2 3 2 3 3_Table_G" xfId="4130" xr:uid="{00000000-0005-0000-0000-00000F100000}"/>
    <cellStyle name="Normal 10 2 3 2 3 4" xfId="4131" xr:uid="{00000000-0005-0000-0000-000010100000}"/>
    <cellStyle name="Normal 10 2 3 2 3 4 2" xfId="4132" xr:uid="{00000000-0005-0000-0000-000011100000}"/>
    <cellStyle name="Normal 10 2 3 2 3 4_Table_G" xfId="4133" xr:uid="{00000000-0005-0000-0000-000012100000}"/>
    <cellStyle name="Normal 10 2 3 2 3 5" xfId="4134" xr:uid="{00000000-0005-0000-0000-000013100000}"/>
    <cellStyle name="Normal 10 2 3 2 3_Table_G" xfId="4135" xr:uid="{00000000-0005-0000-0000-000014100000}"/>
    <cellStyle name="Normal 10 2 3 2 4" xfId="4136" xr:uid="{00000000-0005-0000-0000-000015100000}"/>
    <cellStyle name="Normal 10 2 3 2 4 2" xfId="4137" xr:uid="{00000000-0005-0000-0000-000016100000}"/>
    <cellStyle name="Normal 10 2 3 2 4 2 2" xfId="4138" xr:uid="{00000000-0005-0000-0000-000017100000}"/>
    <cellStyle name="Normal 10 2 3 2 4 2_Table_G" xfId="4139" xr:uid="{00000000-0005-0000-0000-000018100000}"/>
    <cellStyle name="Normal 10 2 3 2 4 3" xfId="4140" xr:uid="{00000000-0005-0000-0000-000019100000}"/>
    <cellStyle name="Normal 10 2 3 2 4 3 2" xfId="4141" xr:uid="{00000000-0005-0000-0000-00001A100000}"/>
    <cellStyle name="Normal 10 2 3 2 4 3_Table_G" xfId="4142" xr:uid="{00000000-0005-0000-0000-00001B100000}"/>
    <cellStyle name="Normal 10 2 3 2 4 4" xfId="4143" xr:uid="{00000000-0005-0000-0000-00001C100000}"/>
    <cellStyle name="Normal 10 2 3 2 4_Table_G" xfId="4144" xr:uid="{00000000-0005-0000-0000-00001D100000}"/>
    <cellStyle name="Normal 10 2 3 2 5" xfId="4145" xr:uid="{00000000-0005-0000-0000-00001E100000}"/>
    <cellStyle name="Normal 10 2 3 2 5 2" xfId="4146" xr:uid="{00000000-0005-0000-0000-00001F100000}"/>
    <cellStyle name="Normal 10 2 3 2 5 2 2" xfId="4147" xr:uid="{00000000-0005-0000-0000-000020100000}"/>
    <cellStyle name="Normal 10 2 3 2 5 2_Table_G" xfId="4148" xr:uid="{00000000-0005-0000-0000-000021100000}"/>
    <cellStyle name="Normal 10 2 3 2 5 3" xfId="4149" xr:uid="{00000000-0005-0000-0000-000022100000}"/>
    <cellStyle name="Normal 10 2 3 2 5 3 2" xfId="4150" xr:uid="{00000000-0005-0000-0000-000023100000}"/>
    <cellStyle name="Normal 10 2 3 2 5 3_Table_G" xfId="4151" xr:uid="{00000000-0005-0000-0000-000024100000}"/>
    <cellStyle name="Normal 10 2 3 2 5 4" xfId="4152" xr:uid="{00000000-0005-0000-0000-000025100000}"/>
    <cellStyle name="Normal 10 2 3 2 5_Table_G" xfId="4153" xr:uid="{00000000-0005-0000-0000-000026100000}"/>
    <cellStyle name="Normal 10 2 3 2 6" xfId="4154" xr:uid="{00000000-0005-0000-0000-000027100000}"/>
    <cellStyle name="Normal 10 2 3 2 6 2" xfId="4155" xr:uid="{00000000-0005-0000-0000-000028100000}"/>
    <cellStyle name="Normal 10 2 3 2 6 2 2" xfId="4156" xr:uid="{00000000-0005-0000-0000-000029100000}"/>
    <cellStyle name="Normal 10 2 3 2 6 2_Table_G" xfId="4157" xr:uid="{00000000-0005-0000-0000-00002A100000}"/>
    <cellStyle name="Normal 10 2 3 2 6 3" xfId="4158" xr:uid="{00000000-0005-0000-0000-00002B100000}"/>
    <cellStyle name="Normal 10 2 3 2 6 3 2" xfId="4159" xr:uid="{00000000-0005-0000-0000-00002C100000}"/>
    <cellStyle name="Normal 10 2 3 2 6 3_Table_G" xfId="4160" xr:uid="{00000000-0005-0000-0000-00002D100000}"/>
    <cellStyle name="Normal 10 2 3 2 6 4" xfId="4161" xr:uid="{00000000-0005-0000-0000-00002E100000}"/>
    <cellStyle name="Normal 10 2 3 2 6_Table_G" xfId="4162" xr:uid="{00000000-0005-0000-0000-00002F100000}"/>
    <cellStyle name="Normal 10 2 3 2 7" xfId="4163" xr:uid="{00000000-0005-0000-0000-000030100000}"/>
    <cellStyle name="Normal 10 2 3 2 7 2" xfId="4164" xr:uid="{00000000-0005-0000-0000-000031100000}"/>
    <cellStyle name="Normal 10 2 3 2 7_Table_G" xfId="4165" xr:uid="{00000000-0005-0000-0000-000032100000}"/>
    <cellStyle name="Normal 10 2 3 2 8" xfId="4166" xr:uid="{00000000-0005-0000-0000-000033100000}"/>
    <cellStyle name="Normal 10 2 3 2 8 2" xfId="4167" xr:uid="{00000000-0005-0000-0000-000034100000}"/>
    <cellStyle name="Normal 10 2 3 2 8_Table_G" xfId="4168" xr:uid="{00000000-0005-0000-0000-000035100000}"/>
    <cellStyle name="Normal 10 2 3 2 9" xfId="4169" xr:uid="{00000000-0005-0000-0000-000036100000}"/>
    <cellStyle name="Normal 10 2 3 2 9 2" xfId="4170" xr:uid="{00000000-0005-0000-0000-000037100000}"/>
    <cellStyle name="Normal 10 2 3 2 9_Table_G" xfId="4171" xr:uid="{00000000-0005-0000-0000-000038100000}"/>
    <cellStyle name="Normal 10 2 3 2_Table_G" xfId="4172" xr:uid="{00000000-0005-0000-0000-000039100000}"/>
    <cellStyle name="Normal 10 2 3 3" xfId="4173" xr:uid="{00000000-0005-0000-0000-00003A100000}"/>
    <cellStyle name="Normal 10 2 3 3 2" xfId="4174" xr:uid="{00000000-0005-0000-0000-00003B100000}"/>
    <cellStyle name="Normal 10 2 3 3 2 2" xfId="4175" xr:uid="{00000000-0005-0000-0000-00003C100000}"/>
    <cellStyle name="Normal 10 2 3 3 2 2 2" xfId="4176" xr:uid="{00000000-0005-0000-0000-00003D100000}"/>
    <cellStyle name="Normal 10 2 3 3 2 2_Table_G" xfId="4177" xr:uid="{00000000-0005-0000-0000-00003E100000}"/>
    <cellStyle name="Normal 10 2 3 3 2 3" xfId="4178" xr:uid="{00000000-0005-0000-0000-00003F100000}"/>
    <cellStyle name="Normal 10 2 3 3 2 3 2" xfId="4179" xr:uid="{00000000-0005-0000-0000-000040100000}"/>
    <cellStyle name="Normal 10 2 3 3 2 3_Table_G" xfId="4180" xr:uid="{00000000-0005-0000-0000-000041100000}"/>
    <cellStyle name="Normal 10 2 3 3 2 4" xfId="4181" xr:uid="{00000000-0005-0000-0000-000042100000}"/>
    <cellStyle name="Normal 10 2 3 3 2 4 2" xfId="4182" xr:uid="{00000000-0005-0000-0000-000043100000}"/>
    <cellStyle name="Normal 10 2 3 3 2 4_Table_G" xfId="4183" xr:uid="{00000000-0005-0000-0000-000044100000}"/>
    <cellStyle name="Normal 10 2 3 3 2 5" xfId="4184" xr:uid="{00000000-0005-0000-0000-000045100000}"/>
    <cellStyle name="Normal 10 2 3 3 2_Table_G" xfId="4185" xr:uid="{00000000-0005-0000-0000-000046100000}"/>
    <cellStyle name="Normal 10 2 3 3 3" xfId="4186" xr:uid="{00000000-0005-0000-0000-000047100000}"/>
    <cellStyle name="Normal 10 2 3 3 3 2" xfId="4187" xr:uid="{00000000-0005-0000-0000-000048100000}"/>
    <cellStyle name="Normal 10 2 3 3 3 2 2" xfId="4188" xr:uid="{00000000-0005-0000-0000-000049100000}"/>
    <cellStyle name="Normal 10 2 3 3 3 2_Table_G" xfId="4189" xr:uid="{00000000-0005-0000-0000-00004A100000}"/>
    <cellStyle name="Normal 10 2 3 3 3 3" xfId="4190" xr:uid="{00000000-0005-0000-0000-00004B100000}"/>
    <cellStyle name="Normal 10 2 3 3 3 3 2" xfId="4191" xr:uid="{00000000-0005-0000-0000-00004C100000}"/>
    <cellStyle name="Normal 10 2 3 3 3 3_Table_G" xfId="4192" xr:uid="{00000000-0005-0000-0000-00004D100000}"/>
    <cellStyle name="Normal 10 2 3 3 3 4" xfId="4193" xr:uid="{00000000-0005-0000-0000-00004E100000}"/>
    <cellStyle name="Normal 10 2 3 3 3_Table_G" xfId="4194" xr:uid="{00000000-0005-0000-0000-00004F100000}"/>
    <cellStyle name="Normal 10 2 3 3 4" xfId="4195" xr:uid="{00000000-0005-0000-0000-000050100000}"/>
    <cellStyle name="Normal 10 2 3 3 4 2" xfId="4196" xr:uid="{00000000-0005-0000-0000-000051100000}"/>
    <cellStyle name="Normal 10 2 3 3 4 2 2" xfId="4197" xr:uid="{00000000-0005-0000-0000-000052100000}"/>
    <cellStyle name="Normal 10 2 3 3 4 2_Table_G" xfId="4198" xr:uid="{00000000-0005-0000-0000-000053100000}"/>
    <cellStyle name="Normal 10 2 3 3 4 3" xfId="4199" xr:uid="{00000000-0005-0000-0000-000054100000}"/>
    <cellStyle name="Normal 10 2 3 3 4 3 2" xfId="4200" xr:uid="{00000000-0005-0000-0000-000055100000}"/>
    <cellStyle name="Normal 10 2 3 3 4 3_Table_G" xfId="4201" xr:uid="{00000000-0005-0000-0000-000056100000}"/>
    <cellStyle name="Normal 10 2 3 3 4 4" xfId="4202" xr:uid="{00000000-0005-0000-0000-000057100000}"/>
    <cellStyle name="Normal 10 2 3 3 4_Table_G" xfId="4203" xr:uid="{00000000-0005-0000-0000-000058100000}"/>
    <cellStyle name="Normal 10 2 3 3 5" xfId="4204" xr:uid="{00000000-0005-0000-0000-000059100000}"/>
    <cellStyle name="Normal 10 2 3 3 5 2" xfId="4205" xr:uid="{00000000-0005-0000-0000-00005A100000}"/>
    <cellStyle name="Normal 10 2 3 3 5_Table_G" xfId="4206" xr:uid="{00000000-0005-0000-0000-00005B100000}"/>
    <cellStyle name="Normal 10 2 3 3 6" xfId="4207" xr:uid="{00000000-0005-0000-0000-00005C100000}"/>
    <cellStyle name="Normal 10 2 3 3 6 2" xfId="4208" xr:uid="{00000000-0005-0000-0000-00005D100000}"/>
    <cellStyle name="Normal 10 2 3 3 6_Table_G" xfId="4209" xr:uid="{00000000-0005-0000-0000-00005E100000}"/>
    <cellStyle name="Normal 10 2 3 3 7" xfId="4210" xr:uid="{00000000-0005-0000-0000-00005F100000}"/>
    <cellStyle name="Normal 10 2 3 3 7 2" xfId="4211" xr:uid="{00000000-0005-0000-0000-000060100000}"/>
    <cellStyle name="Normal 10 2 3 3 7_Table_G" xfId="4212" xr:uid="{00000000-0005-0000-0000-000061100000}"/>
    <cellStyle name="Normal 10 2 3 3 8" xfId="4213" xr:uid="{00000000-0005-0000-0000-000062100000}"/>
    <cellStyle name="Normal 10 2 3 3_Table_G" xfId="4214" xr:uid="{00000000-0005-0000-0000-000063100000}"/>
    <cellStyle name="Normal 10 2 3 4" xfId="4215" xr:uid="{00000000-0005-0000-0000-000064100000}"/>
    <cellStyle name="Normal 10 2 3 4 2" xfId="4216" xr:uid="{00000000-0005-0000-0000-000065100000}"/>
    <cellStyle name="Normal 10 2 3 4 2 2" xfId="4217" xr:uid="{00000000-0005-0000-0000-000066100000}"/>
    <cellStyle name="Normal 10 2 3 4 2_Table_G" xfId="4218" xr:uid="{00000000-0005-0000-0000-000067100000}"/>
    <cellStyle name="Normal 10 2 3 4 3" xfId="4219" xr:uid="{00000000-0005-0000-0000-000068100000}"/>
    <cellStyle name="Normal 10 2 3 4 3 2" xfId="4220" xr:uid="{00000000-0005-0000-0000-000069100000}"/>
    <cellStyle name="Normal 10 2 3 4 3_Table_G" xfId="4221" xr:uid="{00000000-0005-0000-0000-00006A100000}"/>
    <cellStyle name="Normal 10 2 3 4 4" xfId="4222" xr:uid="{00000000-0005-0000-0000-00006B100000}"/>
    <cellStyle name="Normal 10 2 3 4 4 2" xfId="4223" xr:uid="{00000000-0005-0000-0000-00006C100000}"/>
    <cellStyle name="Normal 10 2 3 4 4_Table_G" xfId="4224" xr:uid="{00000000-0005-0000-0000-00006D100000}"/>
    <cellStyle name="Normal 10 2 3 4 5" xfId="4225" xr:uid="{00000000-0005-0000-0000-00006E100000}"/>
    <cellStyle name="Normal 10 2 3 4_Table_G" xfId="4226" xr:uid="{00000000-0005-0000-0000-00006F100000}"/>
    <cellStyle name="Normal 10 2 3 5" xfId="4227" xr:uid="{00000000-0005-0000-0000-000070100000}"/>
    <cellStyle name="Normal 10 2 3 5 2" xfId="4228" xr:uid="{00000000-0005-0000-0000-000071100000}"/>
    <cellStyle name="Normal 10 2 3 5 2 2" xfId="4229" xr:uid="{00000000-0005-0000-0000-000072100000}"/>
    <cellStyle name="Normal 10 2 3 5 2_Table_G" xfId="4230" xr:uid="{00000000-0005-0000-0000-000073100000}"/>
    <cellStyle name="Normal 10 2 3 5 3" xfId="4231" xr:uid="{00000000-0005-0000-0000-000074100000}"/>
    <cellStyle name="Normal 10 2 3 5 3 2" xfId="4232" xr:uid="{00000000-0005-0000-0000-000075100000}"/>
    <cellStyle name="Normal 10 2 3 5 3_Table_G" xfId="4233" xr:uid="{00000000-0005-0000-0000-000076100000}"/>
    <cellStyle name="Normal 10 2 3 5 4" xfId="4234" xr:uid="{00000000-0005-0000-0000-000077100000}"/>
    <cellStyle name="Normal 10 2 3 5_Table_G" xfId="4235" xr:uid="{00000000-0005-0000-0000-000078100000}"/>
    <cellStyle name="Normal 10 2 3 6" xfId="4236" xr:uid="{00000000-0005-0000-0000-000079100000}"/>
    <cellStyle name="Normal 10 2 3 6 2" xfId="4237" xr:uid="{00000000-0005-0000-0000-00007A100000}"/>
    <cellStyle name="Normal 10 2 3 6 2 2" xfId="4238" xr:uid="{00000000-0005-0000-0000-00007B100000}"/>
    <cellStyle name="Normal 10 2 3 6 2_Table_G" xfId="4239" xr:uid="{00000000-0005-0000-0000-00007C100000}"/>
    <cellStyle name="Normal 10 2 3 6 3" xfId="4240" xr:uid="{00000000-0005-0000-0000-00007D100000}"/>
    <cellStyle name="Normal 10 2 3 6 3 2" xfId="4241" xr:uid="{00000000-0005-0000-0000-00007E100000}"/>
    <cellStyle name="Normal 10 2 3 6 3_Table_G" xfId="4242" xr:uid="{00000000-0005-0000-0000-00007F100000}"/>
    <cellStyle name="Normal 10 2 3 6 4" xfId="4243" xr:uid="{00000000-0005-0000-0000-000080100000}"/>
    <cellStyle name="Normal 10 2 3 6_Table_G" xfId="4244" xr:uid="{00000000-0005-0000-0000-000081100000}"/>
    <cellStyle name="Normal 10 2 3 7" xfId="4245" xr:uid="{00000000-0005-0000-0000-000082100000}"/>
    <cellStyle name="Normal 10 2 3 7 2" xfId="4246" xr:uid="{00000000-0005-0000-0000-000083100000}"/>
    <cellStyle name="Normal 10 2 3 7 2 2" xfId="4247" xr:uid="{00000000-0005-0000-0000-000084100000}"/>
    <cellStyle name="Normal 10 2 3 7 2_Table_G" xfId="4248" xr:uid="{00000000-0005-0000-0000-000085100000}"/>
    <cellStyle name="Normal 10 2 3 7 3" xfId="4249" xr:uid="{00000000-0005-0000-0000-000086100000}"/>
    <cellStyle name="Normal 10 2 3 7 3 2" xfId="4250" xr:uid="{00000000-0005-0000-0000-000087100000}"/>
    <cellStyle name="Normal 10 2 3 7 3_Table_G" xfId="4251" xr:uid="{00000000-0005-0000-0000-000088100000}"/>
    <cellStyle name="Normal 10 2 3 7 4" xfId="4252" xr:uid="{00000000-0005-0000-0000-000089100000}"/>
    <cellStyle name="Normal 10 2 3 7_Table_G" xfId="4253" xr:uid="{00000000-0005-0000-0000-00008A100000}"/>
    <cellStyle name="Normal 10 2 3 8" xfId="4254" xr:uid="{00000000-0005-0000-0000-00008B100000}"/>
    <cellStyle name="Normal 10 2 3 8 2" xfId="4255" xr:uid="{00000000-0005-0000-0000-00008C100000}"/>
    <cellStyle name="Normal 10 2 3 8_Table_G" xfId="4256" xr:uid="{00000000-0005-0000-0000-00008D100000}"/>
    <cellStyle name="Normal 10 2 3 9" xfId="4257" xr:uid="{00000000-0005-0000-0000-00008E100000}"/>
    <cellStyle name="Normal 10 2 3 9 2" xfId="4258" xr:uid="{00000000-0005-0000-0000-00008F100000}"/>
    <cellStyle name="Normal 10 2 3 9_Table_G" xfId="4259" xr:uid="{00000000-0005-0000-0000-000090100000}"/>
    <cellStyle name="Normal 10 2 3_Table_G" xfId="4260" xr:uid="{00000000-0005-0000-0000-000091100000}"/>
    <cellStyle name="Normal 10 2 4" xfId="4261" xr:uid="{00000000-0005-0000-0000-000092100000}"/>
    <cellStyle name="Normal 10 2 4 10" xfId="4262" xr:uid="{00000000-0005-0000-0000-000093100000}"/>
    <cellStyle name="Normal 10 2 4 2" xfId="4263" xr:uid="{00000000-0005-0000-0000-000094100000}"/>
    <cellStyle name="Normal 10 2 4 2 2" xfId="4264" xr:uid="{00000000-0005-0000-0000-000095100000}"/>
    <cellStyle name="Normal 10 2 4 2 2 2" xfId="4265" xr:uid="{00000000-0005-0000-0000-000096100000}"/>
    <cellStyle name="Normal 10 2 4 2 2 2 2" xfId="4266" xr:uid="{00000000-0005-0000-0000-000097100000}"/>
    <cellStyle name="Normal 10 2 4 2 2 2_Table_G" xfId="4267" xr:uid="{00000000-0005-0000-0000-000098100000}"/>
    <cellStyle name="Normal 10 2 4 2 2 3" xfId="4268" xr:uid="{00000000-0005-0000-0000-000099100000}"/>
    <cellStyle name="Normal 10 2 4 2 2 3 2" xfId="4269" xr:uid="{00000000-0005-0000-0000-00009A100000}"/>
    <cellStyle name="Normal 10 2 4 2 2 3_Table_G" xfId="4270" xr:uid="{00000000-0005-0000-0000-00009B100000}"/>
    <cellStyle name="Normal 10 2 4 2 2 4" xfId="4271" xr:uid="{00000000-0005-0000-0000-00009C100000}"/>
    <cellStyle name="Normal 10 2 4 2 2 4 2" xfId="4272" xr:uid="{00000000-0005-0000-0000-00009D100000}"/>
    <cellStyle name="Normal 10 2 4 2 2 4_Table_G" xfId="4273" xr:uid="{00000000-0005-0000-0000-00009E100000}"/>
    <cellStyle name="Normal 10 2 4 2 2 5" xfId="4274" xr:uid="{00000000-0005-0000-0000-00009F100000}"/>
    <cellStyle name="Normal 10 2 4 2 2_Table_G" xfId="4275" xr:uid="{00000000-0005-0000-0000-0000A0100000}"/>
    <cellStyle name="Normal 10 2 4 2 3" xfId="4276" xr:uid="{00000000-0005-0000-0000-0000A1100000}"/>
    <cellStyle name="Normal 10 2 4 2 3 2" xfId="4277" xr:uid="{00000000-0005-0000-0000-0000A2100000}"/>
    <cellStyle name="Normal 10 2 4 2 3 2 2" xfId="4278" xr:uid="{00000000-0005-0000-0000-0000A3100000}"/>
    <cellStyle name="Normal 10 2 4 2 3 2_Table_G" xfId="4279" xr:uid="{00000000-0005-0000-0000-0000A4100000}"/>
    <cellStyle name="Normal 10 2 4 2 3 3" xfId="4280" xr:uid="{00000000-0005-0000-0000-0000A5100000}"/>
    <cellStyle name="Normal 10 2 4 2 3 3 2" xfId="4281" xr:uid="{00000000-0005-0000-0000-0000A6100000}"/>
    <cellStyle name="Normal 10 2 4 2 3 3_Table_G" xfId="4282" xr:uid="{00000000-0005-0000-0000-0000A7100000}"/>
    <cellStyle name="Normal 10 2 4 2 3 4" xfId="4283" xr:uid="{00000000-0005-0000-0000-0000A8100000}"/>
    <cellStyle name="Normal 10 2 4 2 3_Table_G" xfId="4284" xr:uid="{00000000-0005-0000-0000-0000A9100000}"/>
    <cellStyle name="Normal 10 2 4 2 4" xfId="4285" xr:uid="{00000000-0005-0000-0000-0000AA100000}"/>
    <cellStyle name="Normal 10 2 4 2 4 2" xfId="4286" xr:uid="{00000000-0005-0000-0000-0000AB100000}"/>
    <cellStyle name="Normal 10 2 4 2 4 2 2" xfId="4287" xr:uid="{00000000-0005-0000-0000-0000AC100000}"/>
    <cellStyle name="Normal 10 2 4 2 4 2_Table_G" xfId="4288" xr:uid="{00000000-0005-0000-0000-0000AD100000}"/>
    <cellStyle name="Normal 10 2 4 2 4 3" xfId="4289" xr:uid="{00000000-0005-0000-0000-0000AE100000}"/>
    <cellStyle name="Normal 10 2 4 2 4 3 2" xfId="4290" xr:uid="{00000000-0005-0000-0000-0000AF100000}"/>
    <cellStyle name="Normal 10 2 4 2 4 3_Table_G" xfId="4291" xr:uid="{00000000-0005-0000-0000-0000B0100000}"/>
    <cellStyle name="Normal 10 2 4 2 4 4" xfId="4292" xr:uid="{00000000-0005-0000-0000-0000B1100000}"/>
    <cellStyle name="Normal 10 2 4 2 4_Table_G" xfId="4293" xr:uid="{00000000-0005-0000-0000-0000B2100000}"/>
    <cellStyle name="Normal 10 2 4 2 5" xfId="4294" xr:uid="{00000000-0005-0000-0000-0000B3100000}"/>
    <cellStyle name="Normal 10 2 4 2 5 2" xfId="4295" xr:uid="{00000000-0005-0000-0000-0000B4100000}"/>
    <cellStyle name="Normal 10 2 4 2 5_Table_G" xfId="4296" xr:uid="{00000000-0005-0000-0000-0000B5100000}"/>
    <cellStyle name="Normal 10 2 4 2 6" xfId="4297" xr:uid="{00000000-0005-0000-0000-0000B6100000}"/>
    <cellStyle name="Normal 10 2 4 2 6 2" xfId="4298" xr:uid="{00000000-0005-0000-0000-0000B7100000}"/>
    <cellStyle name="Normal 10 2 4 2 6_Table_G" xfId="4299" xr:uid="{00000000-0005-0000-0000-0000B8100000}"/>
    <cellStyle name="Normal 10 2 4 2 7" xfId="4300" xr:uid="{00000000-0005-0000-0000-0000B9100000}"/>
    <cellStyle name="Normal 10 2 4 2 7 2" xfId="4301" xr:uid="{00000000-0005-0000-0000-0000BA100000}"/>
    <cellStyle name="Normal 10 2 4 2 7_Table_G" xfId="4302" xr:uid="{00000000-0005-0000-0000-0000BB100000}"/>
    <cellStyle name="Normal 10 2 4 2 8" xfId="4303" xr:uid="{00000000-0005-0000-0000-0000BC100000}"/>
    <cellStyle name="Normal 10 2 4 2_Table_G" xfId="4304" xr:uid="{00000000-0005-0000-0000-0000BD100000}"/>
    <cellStyle name="Normal 10 2 4 3" xfId="4305" xr:uid="{00000000-0005-0000-0000-0000BE100000}"/>
    <cellStyle name="Normal 10 2 4 3 2" xfId="4306" xr:uid="{00000000-0005-0000-0000-0000BF100000}"/>
    <cellStyle name="Normal 10 2 4 3 2 2" xfId="4307" xr:uid="{00000000-0005-0000-0000-0000C0100000}"/>
    <cellStyle name="Normal 10 2 4 3 2_Table_G" xfId="4308" xr:uid="{00000000-0005-0000-0000-0000C1100000}"/>
    <cellStyle name="Normal 10 2 4 3 3" xfId="4309" xr:uid="{00000000-0005-0000-0000-0000C2100000}"/>
    <cellStyle name="Normal 10 2 4 3 3 2" xfId="4310" xr:uid="{00000000-0005-0000-0000-0000C3100000}"/>
    <cellStyle name="Normal 10 2 4 3 3_Table_G" xfId="4311" xr:uid="{00000000-0005-0000-0000-0000C4100000}"/>
    <cellStyle name="Normal 10 2 4 3 4" xfId="4312" xr:uid="{00000000-0005-0000-0000-0000C5100000}"/>
    <cellStyle name="Normal 10 2 4 3 4 2" xfId="4313" xr:uid="{00000000-0005-0000-0000-0000C6100000}"/>
    <cellStyle name="Normal 10 2 4 3 4_Table_G" xfId="4314" xr:uid="{00000000-0005-0000-0000-0000C7100000}"/>
    <cellStyle name="Normal 10 2 4 3 5" xfId="4315" xr:uid="{00000000-0005-0000-0000-0000C8100000}"/>
    <cellStyle name="Normal 10 2 4 3_Table_G" xfId="4316" xr:uid="{00000000-0005-0000-0000-0000C9100000}"/>
    <cellStyle name="Normal 10 2 4 4" xfId="4317" xr:uid="{00000000-0005-0000-0000-0000CA100000}"/>
    <cellStyle name="Normal 10 2 4 4 2" xfId="4318" xr:uid="{00000000-0005-0000-0000-0000CB100000}"/>
    <cellStyle name="Normal 10 2 4 4 2 2" xfId="4319" xr:uid="{00000000-0005-0000-0000-0000CC100000}"/>
    <cellStyle name="Normal 10 2 4 4 2_Table_G" xfId="4320" xr:uid="{00000000-0005-0000-0000-0000CD100000}"/>
    <cellStyle name="Normal 10 2 4 4 3" xfId="4321" xr:uid="{00000000-0005-0000-0000-0000CE100000}"/>
    <cellStyle name="Normal 10 2 4 4 3 2" xfId="4322" xr:uid="{00000000-0005-0000-0000-0000CF100000}"/>
    <cellStyle name="Normal 10 2 4 4 3_Table_G" xfId="4323" xr:uid="{00000000-0005-0000-0000-0000D0100000}"/>
    <cellStyle name="Normal 10 2 4 4 4" xfId="4324" xr:uid="{00000000-0005-0000-0000-0000D1100000}"/>
    <cellStyle name="Normal 10 2 4 4_Table_G" xfId="4325" xr:uid="{00000000-0005-0000-0000-0000D2100000}"/>
    <cellStyle name="Normal 10 2 4 5" xfId="4326" xr:uid="{00000000-0005-0000-0000-0000D3100000}"/>
    <cellStyle name="Normal 10 2 4 5 2" xfId="4327" xr:uid="{00000000-0005-0000-0000-0000D4100000}"/>
    <cellStyle name="Normal 10 2 4 5 2 2" xfId="4328" xr:uid="{00000000-0005-0000-0000-0000D5100000}"/>
    <cellStyle name="Normal 10 2 4 5 2_Table_G" xfId="4329" xr:uid="{00000000-0005-0000-0000-0000D6100000}"/>
    <cellStyle name="Normal 10 2 4 5 3" xfId="4330" xr:uid="{00000000-0005-0000-0000-0000D7100000}"/>
    <cellStyle name="Normal 10 2 4 5 3 2" xfId="4331" xr:uid="{00000000-0005-0000-0000-0000D8100000}"/>
    <cellStyle name="Normal 10 2 4 5 3_Table_G" xfId="4332" xr:uid="{00000000-0005-0000-0000-0000D9100000}"/>
    <cellStyle name="Normal 10 2 4 5 4" xfId="4333" xr:uid="{00000000-0005-0000-0000-0000DA100000}"/>
    <cellStyle name="Normal 10 2 4 5_Table_G" xfId="4334" xr:uid="{00000000-0005-0000-0000-0000DB100000}"/>
    <cellStyle name="Normal 10 2 4 6" xfId="4335" xr:uid="{00000000-0005-0000-0000-0000DC100000}"/>
    <cellStyle name="Normal 10 2 4 6 2" xfId="4336" xr:uid="{00000000-0005-0000-0000-0000DD100000}"/>
    <cellStyle name="Normal 10 2 4 6 2 2" xfId="4337" xr:uid="{00000000-0005-0000-0000-0000DE100000}"/>
    <cellStyle name="Normal 10 2 4 6 2_Table_G" xfId="4338" xr:uid="{00000000-0005-0000-0000-0000DF100000}"/>
    <cellStyle name="Normal 10 2 4 6 3" xfId="4339" xr:uid="{00000000-0005-0000-0000-0000E0100000}"/>
    <cellStyle name="Normal 10 2 4 6 3 2" xfId="4340" xr:uid="{00000000-0005-0000-0000-0000E1100000}"/>
    <cellStyle name="Normal 10 2 4 6 3_Table_G" xfId="4341" xr:uid="{00000000-0005-0000-0000-0000E2100000}"/>
    <cellStyle name="Normal 10 2 4 6 4" xfId="4342" xr:uid="{00000000-0005-0000-0000-0000E3100000}"/>
    <cellStyle name="Normal 10 2 4 6_Table_G" xfId="4343" xr:uid="{00000000-0005-0000-0000-0000E4100000}"/>
    <cellStyle name="Normal 10 2 4 7" xfId="4344" xr:uid="{00000000-0005-0000-0000-0000E5100000}"/>
    <cellStyle name="Normal 10 2 4 7 2" xfId="4345" xr:uid="{00000000-0005-0000-0000-0000E6100000}"/>
    <cellStyle name="Normal 10 2 4 7_Table_G" xfId="4346" xr:uid="{00000000-0005-0000-0000-0000E7100000}"/>
    <cellStyle name="Normal 10 2 4 8" xfId="4347" xr:uid="{00000000-0005-0000-0000-0000E8100000}"/>
    <cellStyle name="Normal 10 2 4 8 2" xfId="4348" xr:uid="{00000000-0005-0000-0000-0000E9100000}"/>
    <cellStyle name="Normal 10 2 4 8_Table_G" xfId="4349" xr:uid="{00000000-0005-0000-0000-0000EA100000}"/>
    <cellStyle name="Normal 10 2 4 9" xfId="4350" xr:uid="{00000000-0005-0000-0000-0000EB100000}"/>
    <cellStyle name="Normal 10 2 4 9 2" xfId="4351" xr:uid="{00000000-0005-0000-0000-0000EC100000}"/>
    <cellStyle name="Normal 10 2 4 9_Table_G" xfId="4352" xr:uid="{00000000-0005-0000-0000-0000ED100000}"/>
    <cellStyle name="Normal 10 2 4_Table_G" xfId="4353" xr:uid="{00000000-0005-0000-0000-0000EE100000}"/>
    <cellStyle name="Normal 10 2 5" xfId="4354" xr:uid="{00000000-0005-0000-0000-0000EF100000}"/>
    <cellStyle name="Normal 10 2 5 2" xfId="4355" xr:uid="{00000000-0005-0000-0000-0000F0100000}"/>
    <cellStyle name="Normal 10 2 5 2 2" xfId="4356" xr:uid="{00000000-0005-0000-0000-0000F1100000}"/>
    <cellStyle name="Normal 10 2 5 2 2 2" xfId="4357" xr:uid="{00000000-0005-0000-0000-0000F2100000}"/>
    <cellStyle name="Normal 10 2 5 2 2_Table_G" xfId="4358" xr:uid="{00000000-0005-0000-0000-0000F3100000}"/>
    <cellStyle name="Normal 10 2 5 2 3" xfId="4359" xr:uid="{00000000-0005-0000-0000-0000F4100000}"/>
    <cellStyle name="Normal 10 2 5 2 3 2" xfId="4360" xr:uid="{00000000-0005-0000-0000-0000F5100000}"/>
    <cellStyle name="Normal 10 2 5 2 3_Table_G" xfId="4361" xr:uid="{00000000-0005-0000-0000-0000F6100000}"/>
    <cellStyle name="Normal 10 2 5 2 4" xfId="4362" xr:uid="{00000000-0005-0000-0000-0000F7100000}"/>
    <cellStyle name="Normal 10 2 5 2 4 2" xfId="4363" xr:uid="{00000000-0005-0000-0000-0000F8100000}"/>
    <cellStyle name="Normal 10 2 5 2 4_Table_G" xfId="4364" xr:uid="{00000000-0005-0000-0000-0000F9100000}"/>
    <cellStyle name="Normal 10 2 5 2 5" xfId="4365" xr:uid="{00000000-0005-0000-0000-0000FA100000}"/>
    <cellStyle name="Normal 10 2 5 2_Table_G" xfId="4366" xr:uid="{00000000-0005-0000-0000-0000FB100000}"/>
    <cellStyle name="Normal 10 2 5 3" xfId="4367" xr:uid="{00000000-0005-0000-0000-0000FC100000}"/>
    <cellStyle name="Normal 10 2 5 3 2" xfId="4368" xr:uid="{00000000-0005-0000-0000-0000FD100000}"/>
    <cellStyle name="Normal 10 2 5 3 2 2" xfId="4369" xr:uid="{00000000-0005-0000-0000-0000FE100000}"/>
    <cellStyle name="Normal 10 2 5 3 2_Table_G" xfId="4370" xr:uid="{00000000-0005-0000-0000-0000FF100000}"/>
    <cellStyle name="Normal 10 2 5 3 3" xfId="4371" xr:uid="{00000000-0005-0000-0000-000000110000}"/>
    <cellStyle name="Normal 10 2 5 3 3 2" xfId="4372" xr:uid="{00000000-0005-0000-0000-000001110000}"/>
    <cellStyle name="Normal 10 2 5 3 3_Table_G" xfId="4373" xr:uid="{00000000-0005-0000-0000-000002110000}"/>
    <cellStyle name="Normal 10 2 5 3 4" xfId="4374" xr:uid="{00000000-0005-0000-0000-000003110000}"/>
    <cellStyle name="Normal 10 2 5 3_Table_G" xfId="4375" xr:uid="{00000000-0005-0000-0000-000004110000}"/>
    <cellStyle name="Normal 10 2 5 4" xfId="4376" xr:uid="{00000000-0005-0000-0000-000005110000}"/>
    <cellStyle name="Normal 10 2 5 4 2" xfId="4377" xr:uid="{00000000-0005-0000-0000-000006110000}"/>
    <cellStyle name="Normal 10 2 5 4 2 2" xfId="4378" xr:uid="{00000000-0005-0000-0000-000007110000}"/>
    <cellStyle name="Normal 10 2 5 4 2_Table_G" xfId="4379" xr:uid="{00000000-0005-0000-0000-000008110000}"/>
    <cellStyle name="Normal 10 2 5 4 3" xfId="4380" xr:uid="{00000000-0005-0000-0000-000009110000}"/>
    <cellStyle name="Normal 10 2 5 4 3 2" xfId="4381" xr:uid="{00000000-0005-0000-0000-00000A110000}"/>
    <cellStyle name="Normal 10 2 5 4 3_Table_G" xfId="4382" xr:uid="{00000000-0005-0000-0000-00000B110000}"/>
    <cellStyle name="Normal 10 2 5 4 4" xfId="4383" xr:uid="{00000000-0005-0000-0000-00000C110000}"/>
    <cellStyle name="Normal 10 2 5 4_Table_G" xfId="4384" xr:uid="{00000000-0005-0000-0000-00000D110000}"/>
    <cellStyle name="Normal 10 2 5 5" xfId="4385" xr:uid="{00000000-0005-0000-0000-00000E110000}"/>
    <cellStyle name="Normal 10 2 5 5 2" xfId="4386" xr:uid="{00000000-0005-0000-0000-00000F110000}"/>
    <cellStyle name="Normal 10 2 5 5_Table_G" xfId="4387" xr:uid="{00000000-0005-0000-0000-000010110000}"/>
    <cellStyle name="Normal 10 2 5 6" xfId="4388" xr:uid="{00000000-0005-0000-0000-000011110000}"/>
    <cellStyle name="Normal 10 2 5 6 2" xfId="4389" xr:uid="{00000000-0005-0000-0000-000012110000}"/>
    <cellStyle name="Normal 10 2 5 6_Table_G" xfId="4390" xr:uid="{00000000-0005-0000-0000-000013110000}"/>
    <cellStyle name="Normal 10 2 5 7" xfId="4391" xr:uid="{00000000-0005-0000-0000-000014110000}"/>
    <cellStyle name="Normal 10 2 5 7 2" xfId="4392" xr:uid="{00000000-0005-0000-0000-000015110000}"/>
    <cellStyle name="Normal 10 2 5 7_Table_G" xfId="4393" xr:uid="{00000000-0005-0000-0000-000016110000}"/>
    <cellStyle name="Normal 10 2 5 8" xfId="4394" xr:uid="{00000000-0005-0000-0000-000017110000}"/>
    <cellStyle name="Normal 10 2 5_Table_G" xfId="4395" xr:uid="{00000000-0005-0000-0000-000018110000}"/>
    <cellStyle name="Normal 10 2 6" xfId="4396" xr:uid="{00000000-0005-0000-0000-000019110000}"/>
    <cellStyle name="Normal 10 2 6 2" xfId="4397" xr:uid="{00000000-0005-0000-0000-00001A110000}"/>
    <cellStyle name="Normal 10 2 6 2 2" xfId="4398" xr:uid="{00000000-0005-0000-0000-00001B110000}"/>
    <cellStyle name="Normal 10 2 6 2 2 2" xfId="4399" xr:uid="{00000000-0005-0000-0000-00001C110000}"/>
    <cellStyle name="Normal 10 2 6 2 2_Table_G" xfId="4400" xr:uid="{00000000-0005-0000-0000-00001D110000}"/>
    <cellStyle name="Normal 10 2 6 2 3" xfId="4401" xr:uid="{00000000-0005-0000-0000-00001E110000}"/>
    <cellStyle name="Normal 10 2 6 2 3 2" xfId="4402" xr:uid="{00000000-0005-0000-0000-00001F110000}"/>
    <cellStyle name="Normal 10 2 6 2 3_Table_G" xfId="4403" xr:uid="{00000000-0005-0000-0000-000020110000}"/>
    <cellStyle name="Normal 10 2 6 2 4" xfId="4404" xr:uid="{00000000-0005-0000-0000-000021110000}"/>
    <cellStyle name="Normal 10 2 6 2 4 2" xfId="4405" xr:uid="{00000000-0005-0000-0000-000022110000}"/>
    <cellStyle name="Normal 10 2 6 2 4_Table_G" xfId="4406" xr:uid="{00000000-0005-0000-0000-000023110000}"/>
    <cellStyle name="Normal 10 2 6 2 5" xfId="4407" xr:uid="{00000000-0005-0000-0000-000024110000}"/>
    <cellStyle name="Normal 10 2 6 2_Table_G" xfId="4408" xr:uid="{00000000-0005-0000-0000-000025110000}"/>
    <cellStyle name="Normal 10 2 6 3" xfId="4409" xr:uid="{00000000-0005-0000-0000-000026110000}"/>
    <cellStyle name="Normal 10 2 6 3 2" xfId="4410" xr:uid="{00000000-0005-0000-0000-000027110000}"/>
    <cellStyle name="Normal 10 2 6 3 2 2" xfId="4411" xr:uid="{00000000-0005-0000-0000-000028110000}"/>
    <cellStyle name="Normal 10 2 6 3 2_Table_G" xfId="4412" xr:uid="{00000000-0005-0000-0000-000029110000}"/>
    <cellStyle name="Normal 10 2 6 3 3" xfId="4413" xr:uid="{00000000-0005-0000-0000-00002A110000}"/>
    <cellStyle name="Normal 10 2 6 3 3 2" xfId="4414" xr:uid="{00000000-0005-0000-0000-00002B110000}"/>
    <cellStyle name="Normal 10 2 6 3 3_Table_G" xfId="4415" xr:uid="{00000000-0005-0000-0000-00002C110000}"/>
    <cellStyle name="Normal 10 2 6 3 4" xfId="4416" xr:uid="{00000000-0005-0000-0000-00002D110000}"/>
    <cellStyle name="Normal 10 2 6 3_Table_G" xfId="4417" xr:uid="{00000000-0005-0000-0000-00002E110000}"/>
    <cellStyle name="Normal 10 2 6 4" xfId="4418" xr:uid="{00000000-0005-0000-0000-00002F110000}"/>
    <cellStyle name="Normal 10 2 6 4 2" xfId="4419" xr:uid="{00000000-0005-0000-0000-000030110000}"/>
    <cellStyle name="Normal 10 2 6 4 2 2" xfId="4420" xr:uid="{00000000-0005-0000-0000-000031110000}"/>
    <cellStyle name="Normal 10 2 6 4 2_Table_G" xfId="4421" xr:uid="{00000000-0005-0000-0000-000032110000}"/>
    <cellStyle name="Normal 10 2 6 4 3" xfId="4422" xr:uid="{00000000-0005-0000-0000-000033110000}"/>
    <cellStyle name="Normal 10 2 6 4 3 2" xfId="4423" xr:uid="{00000000-0005-0000-0000-000034110000}"/>
    <cellStyle name="Normal 10 2 6 4 3_Table_G" xfId="4424" xr:uid="{00000000-0005-0000-0000-000035110000}"/>
    <cellStyle name="Normal 10 2 6 4 4" xfId="4425" xr:uid="{00000000-0005-0000-0000-000036110000}"/>
    <cellStyle name="Normal 10 2 6 4_Table_G" xfId="4426" xr:uid="{00000000-0005-0000-0000-000037110000}"/>
    <cellStyle name="Normal 10 2 6 5" xfId="4427" xr:uid="{00000000-0005-0000-0000-000038110000}"/>
    <cellStyle name="Normal 10 2 6 5 2" xfId="4428" xr:uid="{00000000-0005-0000-0000-000039110000}"/>
    <cellStyle name="Normal 10 2 6 5_Table_G" xfId="4429" xr:uid="{00000000-0005-0000-0000-00003A110000}"/>
    <cellStyle name="Normal 10 2 6 6" xfId="4430" xr:uid="{00000000-0005-0000-0000-00003B110000}"/>
    <cellStyle name="Normal 10 2 6 6 2" xfId="4431" xr:uid="{00000000-0005-0000-0000-00003C110000}"/>
    <cellStyle name="Normal 10 2 6 6_Table_G" xfId="4432" xr:uid="{00000000-0005-0000-0000-00003D110000}"/>
    <cellStyle name="Normal 10 2 6 7" xfId="4433" xr:uid="{00000000-0005-0000-0000-00003E110000}"/>
    <cellStyle name="Normal 10 2 6 7 2" xfId="4434" xr:uid="{00000000-0005-0000-0000-00003F110000}"/>
    <cellStyle name="Normal 10 2 6 7_Table_G" xfId="4435" xr:uid="{00000000-0005-0000-0000-000040110000}"/>
    <cellStyle name="Normal 10 2 6 8" xfId="4436" xr:uid="{00000000-0005-0000-0000-000041110000}"/>
    <cellStyle name="Normal 10 2 6_Table_G" xfId="4437" xr:uid="{00000000-0005-0000-0000-000042110000}"/>
    <cellStyle name="Normal 10 2 7" xfId="4438" xr:uid="{00000000-0005-0000-0000-000043110000}"/>
    <cellStyle name="Normal 10 2 7 2" xfId="4439" xr:uid="{00000000-0005-0000-0000-000044110000}"/>
    <cellStyle name="Normal 10 2 7 2 2" xfId="4440" xr:uid="{00000000-0005-0000-0000-000045110000}"/>
    <cellStyle name="Normal 10 2 7 2_Table_G" xfId="4441" xr:uid="{00000000-0005-0000-0000-000046110000}"/>
    <cellStyle name="Normal 10 2 7 3" xfId="4442" xr:uid="{00000000-0005-0000-0000-000047110000}"/>
    <cellStyle name="Normal 10 2 7 3 2" xfId="4443" xr:uid="{00000000-0005-0000-0000-000048110000}"/>
    <cellStyle name="Normal 10 2 7 3_Table_G" xfId="4444" xr:uid="{00000000-0005-0000-0000-000049110000}"/>
    <cellStyle name="Normal 10 2 7 4" xfId="4445" xr:uid="{00000000-0005-0000-0000-00004A110000}"/>
    <cellStyle name="Normal 10 2 7 4 2" xfId="4446" xr:uid="{00000000-0005-0000-0000-00004B110000}"/>
    <cellStyle name="Normal 10 2 7 4_Table_G" xfId="4447" xr:uid="{00000000-0005-0000-0000-00004C110000}"/>
    <cellStyle name="Normal 10 2 7 5" xfId="4448" xr:uid="{00000000-0005-0000-0000-00004D110000}"/>
    <cellStyle name="Normal 10 2 7_Table_G" xfId="4449" xr:uid="{00000000-0005-0000-0000-00004E110000}"/>
    <cellStyle name="Normal 10 2 8" xfId="4450" xr:uid="{00000000-0005-0000-0000-00004F110000}"/>
    <cellStyle name="Normal 10 2 8 2" xfId="4451" xr:uid="{00000000-0005-0000-0000-000050110000}"/>
    <cellStyle name="Normal 10 2 8 2 2" xfId="4452" xr:uid="{00000000-0005-0000-0000-000051110000}"/>
    <cellStyle name="Normal 10 2 8 2_Table_G" xfId="4453" xr:uid="{00000000-0005-0000-0000-000052110000}"/>
    <cellStyle name="Normal 10 2 8 3" xfId="4454" xr:uid="{00000000-0005-0000-0000-000053110000}"/>
    <cellStyle name="Normal 10 2 8 3 2" xfId="4455" xr:uid="{00000000-0005-0000-0000-000054110000}"/>
    <cellStyle name="Normal 10 2 8 3_Table_G" xfId="4456" xr:uid="{00000000-0005-0000-0000-000055110000}"/>
    <cellStyle name="Normal 10 2 8 4" xfId="4457" xr:uid="{00000000-0005-0000-0000-000056110000}"/>
    <cellStyle name="Normal 10 2 8_Table_G" xfId="4458" xr:uid="{00000000-0005-0000-0000-000057110000}"/>
    <cellStyle name="Normal 10 2 9" xfId="4459" xr:uid="{00000000-0005-0000-0000-000058110000}"/>
    <cellStyle name="Normal 10 2 9 2" xfId="4460" xr:uid="{00000000-0005-0000-0000-000059110000}"/>
    <cellStyle name="Normal 10 2 9 2 2" xfId="4461" xr:uid="{00000000-0005-0000-0000-00005A110000}"/>
    <cellStyle name="Normal 10 2 9 2_Table_G" xfId="4462" xr:uid="{00000000-0005-0000-0000-00005B110000}"/>
    <cellStyle name="Normal 10 2 9 3" xfId="4463" xr:uid="{00000000-0005-0000-0000-00005C110000}"/>
    <cellStyle name="Normal 10 2 9 3 2" xfId="4464" xr:uid="{00000000-0005-0000-0000-00005D110000}"/>
    <cellStyle name="Normal 10 2 9 3_Table_G" xfId="4465" xr:uid="{00000000-0005-0000-0000-00005E110000}"/>
    <cellStyle name="Normal 10 2 9 4" xfId="4466" xr:uid="{00000000-0005-0000-0000-00005F110000}"/>
    <cellStyle name="Normal 10 2 9_Table_G" xfId="4467" xr:uid="{00000000-0005-0000-0000-000060110000}"/>
    <cellStyle name="Normal 10 2_Table_G" xfId="4468" xr:uid="{00000000-0005-0000-0000-000061110000}"/>
    <cellStyle name="Normal 10 3" xfId="4469" xr:uid="{00000000-0005-0000-0000-000062110000}"/>
    <cellStyle name="Normal 10 3 10" xfId="4470" xr:uid="{00000000-0005-0000-0000-000063110000}"/>
    <cellStyle name="Normal 10 3 10 2" xfId="4471" xr:uid="{00000000-0005-0000-0000-000064110000}"/>
    <cellStyle name="Normal 10 3 10_Table_G" xfId="4472" xr:uid="{00000000-0005-0000-0000-000065110000}"/>
    <cellStyle name="Normal 10 3 11" xfId="4473" xr:uid="{00000000-0005-0000-0000-000066110000}"/>
    <cellStyle name="Normal 10 3 11 2" xfId="4474" xr:uid="{00000000-0005-0000-0000-000067110000}"/>
    <cellStyle name="Normal 10 3 11_Table_G" xfId="4475" xr:uid="{00000000-0005-0000-0000-000068110000}"/>
    <cellStyle name="Normal 10 3 12" xfId="4476" xr:uid="{00000000-0005-0000-0000-000069110000}"/>
    <cellStyle name="Normal 10 3 2" xfId="4477" xr:uid="{00000000-0005-0000-0000-00006A110000}"/>
    <cellStyle name="Normal 10 3 2 10" xfId="4478" xr:uid="{00000000-0005-0000-0000-00006B110000}"/>
    <cellStyle name="Normal 10 3 2 10 2" xfId="4479" xr:uid="{00000000-0005-0000-0000-00006C110000}"/>
    <cellStyle name="Normal 10 3 2 10_Table_G" xfId="4480" xr:uid="{00000000-0005-0000-0000-00006D110000}"/>
    <cellStyle name="Normal 10 3 2 11" xfId="4481" xr:uid="{00000000-0005-0000-0000-00006E110000}"/>
    <cellStyle name="Normal 10 3 2 2" xfId="4482" xr:uid="{00000000-0005-0000-0000-00006F110000}"/>
    <cellStyle name="Normal 10 3 2 2 10" xfId="4483" xr:uid="{00000000-0005-0000-0000-000070110000}"/>
    <cellStyle name="Normal 10 3 2 2 2" xfId="4484" xr:uid="{00000000-0005-0000-0000-000071110000}"/>
    <cellStyle name="Normal 10 3 2 2 2 2" xfId="4485" xr:uid="{00000000-0005-0000-0000-000072110000}"/>
    <cellStyle name="Normal 10 3 2 2 2 2 2" xfId="4486" xr:uid="{00000000-0005-0000-0000-000073110000}"/>
    <cellStyle name="Normal 10 3 2 2 2 2 2 2" xfId="4487" xr:uid="{00000000-0005-0000-0000-000074110000}"/>
    <cellStyle name="Normal 10 3 2 2 2 2 2 3" xfId="4488" xr:uid="{00000000-0005-0000-0000-000075110000}"/>
    <cellStyle name="Normal 10 3 2 2 2 2 2_Table_G" xfId="4489" xr:uid="{00000000-0005-0000-0000-000076110000}"/>
    <cellStyle name="Normal 10 3 2 2 2 2 3" xfId="4490" xr:uid="{00000000-0005-0000-0000-000077110000}"/>
    <cellStyle name="Normal 10 3 2 2 2 2 3 2" xfId="4491" xr:uid="{00000000-0005-0000-0000-000078110000}"/>
    <cellStyle name="Normal 10 3 2 2 2 2 3_Table_G" xfId="4492" xr:uid="{00000000-0005-0000-0000-000079110000}"/>
    <cellStyle name="Normal 10 3 2 2 2 2 4" xfId="4493" xr:uid="{00000000-0005-0000-0000-00007A110000}"/>
    <cellStyle name="Normal 10 3 2 2 2 2 4 2" xfId="4494" xr:uid="{00000000-0005-0000-0000-00007B110000}"/>
    <cellStyle name="Normal 10 3 2 2 2 2 4_Table_G" xfId="4495" xr:uid="{00000000-0005-0000-0000-00007C110000}"/>
    <cellStyle name="Normal 10 3 2 2 2 2 5" xfId="4496" xr:uid="{00000000-0005-0000-0000-00007D110000}"/>
    <cellStyle name="Normal 10 3 2 2 2 2_Table_G" xfId="4497" xr:uid="{00000000-0005-0000-0000-00007E110000}"/>
    <cellStyle name="Normal 10 3 2 2 2 3" xfId="4498" xr:uid="{00000000-0005-0000-0000-00007F110000}"/>
    <cellStyle name="Normal 10 3 2 2 2 3 2" xfId="4499" xr:uid="{00000000-0005-0000-0000-000080110000}"/>
    <cellStyle name="Normal 10 3 2 2 2 3 2 2" xfId="4500" xr:uid="{00000000-0005-0000-0000-000081110000}"/>
    <cellStyle name="Normal 10 3 2 2 2 3 2_Table_G" xfId="4501" xr:uid="{00000000-0005-0000-0000-000082110000}"/>
    <cellStyle name="Normal 10 3 2 2 2 3 3" xfId="4502" xr:uid="{00000000-0005-0000-0000-000083110000}"/>
    <cellStyle name="Normal 10 3 2 2 2 3 3 2" xfId="4503" xr:uid="{00000000-0005-0000-0000-000084110000}"/>
    <cellStyle name="Normal 10 3 2 2 2 3 3_Table_G" xfId="4504" xr:uid="{00000000-0005-0000-0000-000085110000}"/>
    <cellStyle name="Normal 10 3 2 2 2 3 4" xfId="4505" xr:uid="{00000000-0005-0000-0000-000086110000}"/>
    <cellStyle name="Normal 10 3 2 2 2 3_Table_G" xfId="4506" xr:uid="{00000000-0005-0000-0000-000087110000}"/>
    <cellStyle name="Normal 10 3 2 2 2 4" xfId="4507" xr:uid="{00000000-0005-0000-0000-000088110000}"/>
    <cellStyle name="Normal 10 3 2 2 2 4 2" xfId="4508" xr:uid="{00000000-0005-0000-0000-000089110000}"/>
    <cellStyle name="Normal 10 3 2 2 2 4 2 2" xfId="4509" xr:uid="{00000000-0005-0000-0000-00008A110000}"/>
    <cellStyle name="Normal 10 3 2 2 2 4 2_Table_G" xfId="4510" xr:uid="{00000000-0005-0000-0000-00008B110000}"/>
    <cellStyle name="Normal 10 3 2 2 2 4 3" xfId="4511" xr:uid="{00000000-0005-0000-0000-00008C110000}"/>
    <cellStyle name="Normal 10 3 2 2 2 4 3 2" xfId="4512" xr:uid="{00000000-0005-0000-0000-00008D110000}"/>
    <cellStyle name="Normal 10 3 2 2 2 4 3_Table_G" xfId="4513" xr:uid="{00000000-0005-0000-0000-00008E110000}"/>
    <cellStyle name="Normal 10 3 2 2 2 4 4" xfId="4514" xr:uid="{00000000-0005-0000-0000-00008F110000}"/>
    <cellStyle name="Normal 10 3 2 2 2 4_Table_G" xfId="4515" xr:uid="{00000000-0005-0000-0000-000090110000}"/>
    <cellStyle name="Normal 10 3 2 2 2 5" xfId="4516" xr:uid="{00000000-0005-0000-0000-000091110000}"/>
    <cellStyle name="Normal 10 3 2 2 2 5 2" xfId="4517" xr:uid="{00000000-0005-0000-0000-000092110000}"/>
    <cellStyle name="Normal 10 3 2 2 2 5_Table_G" xfId="4518" xr:uid="{00000000-0005-0000-0000-000093110000}"/>
    <cellStyle name="Normal 10 3 2 2 2 6" xfId="4519" xr:uid="{00000000-0005-0000-0000-000094110000}"/>
    <cellStyle name="Normal 10 3 2 2 2 6 2" xfId="4520" xr:uid="{00000000-0005-0000-0000-000095110000}"/>
    <cellStyle name="Normal 10 3 2 2 2 6_Table_G" xfId="4521" xr:uid="{00000000-0005-0000-0000-000096110000}"/>
    <cellStyle name="Normal 10 3 2 2 2 7" xfId="4522" xr:uid="{00000000-0005-0000-0000-000097110000}"/>
    <cellStyle name="Normal 10 3 2 2 2 7 2" xfId="4523" xr:uid="{00000000-0005-0000-0000-000098110000}"/>
    <cellStyle name="Normal 10 3 2 2 2 7_Table_G" xfId="4524" xr:uid="{00000000-0005-0000-0000-000099110000}"/>
    <cellStyle name="Normal 10 3 2 2 2 8" xfId="4525" xr:uid="{00000000-0005-0000-0000-00009A110000}"/>
    <cellStyle name="Normal 10 3 2 2 2_Table_G" xfId="4526" xr:uid="{00000000-0005-0000-0000-00009B110000}"/>
    <cellStyle name="Normal 10 3 2 2 3" xfId="4527" xr:uid="{00000000-0005-0000-0000-00009C110000}"/>
    <cellStyle name="Normal 10 3 2 2 3 2" xfId="4528" xr:uid="{00000000-0005-0000-0000-00009D110000}"/>
    <cellStyle name="Normal 10 3 2 2 3 2 2" xfId="4529" xr:uid="{00000000-0005-0000-0000-00009E110000}"/>
    <cellStyle name="Normal 10 3 2 2 3 2 3" xfId="4530" xr:uid="{00000000-0005-0000-0000-00009F110000}"/>
    <cellStyle name="Normal 10 3 2 2 3 2_Table_G" xfId="4531" xr:uid="{00000000-0005-0000-0000-0000A0110000}"/>
    <cellStyle name="Normal 10 3 2 2 3 3" xfId="4532" xr:uid="{00000000-0005-0000-0000-0000A1110000}"/>
    <cellStyle name="Normal 10 3 2 2 3 3 2" xfId="4533" xr:uid="{00000000-0005-0000-0000-0000A2110000}"/>
    <cellStyle name="Normal 10 3 2 2 3 3_Table_G" xfId="4534" xr:uid="{00000000-0005-0000-0000-0000A3110000}"/>
    <cellStyle name="Normal 10 3 2 2 3 4" xfId="4535" xr:uid="{00000000-0005-0000-0000-0000A4110000}"/>
    <cellStyle name="Normal 10 3 2 2 3 4 2" xfId="4536" xr:uid="{00000000-0005-0000-0000-0000A5110000}"/>
    <cellStyle name="Normal 10 3 2 2 3 4_Table_G" xfId="4537" xr:uid="{00000000-0005-0000-0000-0000A6110000}"/>
    <cellStyle name="Normal 10 3 2 2 3 5" xfId="4538" xr:uid="{00000000-0005-0000-0000-0000A7110000}"/>
    <cellStyle name="Normal 10 3 2 2 3_Table_G" xfId="4539" xr:uid="{00000000-0005-0000-0000-0000A8110000}"/>
    <cellStyle name="Normal 10 3 2 2 4" xfId="4540" xr:uid="{00000000-0005-0000-0000-0000A9110000}"/>
    <cellStyle name="Normal 10 3 2 2 4 2" xfId="4541" xr:uid="{00000000-0005-0000-0000-0000AA110000}"/>
    <cellStyle name="Normal 10 3 2 2 4 2 2" xfId="4542" xr:uid="{00000000-0005-0000-0000-0000AB110000}"/>
    <cellStyle name="Normal 10 3 2 2 4 2_Table_G" xfId="4543" xr:uid="{00000000-0005-0000-0000-0000AC110000}"/>
    <cellStyle name="Normal 10 3 2 2 4 3" xfId="4544" xr:uid="{00000000-0005-0000-0000-0000AD110000}"/>
    <cellStyle name="Normal 10 3 2 2 4 3 2" xfId="4545" xr:uid="{00000000-0005-0000-0000-0000AE110000}"/>
    <cellStyle name="Normal 10 3 2 2 4 3_Table_G" xfId="4546" xr:uid="{00000000-0005-0000-0000-0000AF110000}"/>
    <cellStyle name="Normal 10 3 2 2 4 4" xfId="4547" xr:uid="{00000000-0005-0000-0000-0000B0110000}"/>
    <cellStyle name="Normal 10 3 2 2 4_Table_G" xfId="4548" xr:uid="{00000000-0005-0000-0000-0000B1110000}"/>
    <cellStyle name="Normal 10 3 2 2 5" xfId="4549" xr:uid="{00000000-0005-0000-0000-0000B2110000}"/>
    <cellStyle name="Normal 10 3 2 2 5 2" xfId="4550" xr:uid="{00000000-0005-0000-0000-0000B3110000}"/>
    <cellStyle name="Normal 10 3 2 2 5 2 2" xfId="4551" xr:uid="{00000000-0005-0000-0000-0000B4110000}"/>
    <cellStyle name="Normal 10 3 2 2 5 2_Table_G" xfId="4552" xr:uid="{00000000-0005-0000-0000-0000B5110000}"/>
    <cellStyle name="Normal 10 3 2 2 5 3" xfId="4553" xr:uid="{00000000-0005-0000-0000-0000B6110000}"/>
    <cellStyle name="Normal 10 3 2 2 5 3 2" xfId="4554" xr:uid="{00000000-0005-0000-0000-0000B7110000}"/>
    <cellStyle name="Normal 10 3 2 2 5 3_Table_G" xfId="4555" xr:uid="{00000000-0005-0000-0000-0000B8110000}"/>
    <cellStyle name="Normal 10 3 2 2 5 4" xfId="4556" xr:uid="{00000000-0005-0000-0000-0000B9110000}"/>
    <cellStyle name="Normal 10 3 2 2 5_Table_G" xfId="4557" xr:uid="{00000000-0005-0000-0000-0000BA110000}"/>
    <cellStyle name="Normal 10 3 2 2 6" xfId="4558" xr:uid="{00000000-0005-0000-0000-0000BB110000}"/>
    <cellStyle name="Normal 10 3 2 2 6 2" xfId="4559" xr:uid="{00000000-0005-0000-0000-0000BC110000}"/>
    <cellStyle name="Normal 10 3 2 2 6 2 2" xfId="4560" xr:uid="{00000000-0005-0000-0000-0000BD110000}"/>
    <cellStyle name="Normal 10 3 2 2 6 2_Table_G" xfId="4561" xr:uid="{00000000-0005-0000-0000-0000BE110000}"/>
    <cellStyle name="Normal 10 3 2 2 6 3" xfId="4562" xr:uid="{00000000-0005-0000-0000-0000BF110000}"/>
    <cellStyle name="Normal 10 3 2 2 6 3 2" xfId="4563" xr:uid="{00000000-0005-0000-0000-0000C0110000}"/>
    <cellStyle name="Normal 10 3 2 2 6 3_Table_G" xfId="4564" xr:uid="{00000000-0005-0000-0000-0000C1110000}"/>
    <cellStyle name="Normal 10 3 2 2 6 4" xfId="4565" xr:uid="{00000000-0005-0000-0000-0000C2110000}"/>
    <cellStyle name="Normal 10 3 2 2 6_Table_G" xfId="4566" xr:uid="{00000000-0005-0000-0000-0000C3110000}"/>
    <cellStyle name="Normal 10 3 2 2 7" xfId="4567" xr:uid="{00000000-0005-0000-0000-0000C4110000}"/>
    <cellStyle name="Normal 10 3 2 2 7 2" xfId="4568" xr:uid="{00000000-0005-0000-0000-0000C5110000}"/>
    <cellStyle name="Normal 10 3 2 2 7_Table_G" xfId="4569" xr:uid="{00000000-0005-0000-0000-0000C6110000}"/>
    <cellStyle name="Normal 10 3 2 2 8" xfId="4570" xr:uid="{00000000-0005-0000-0000-0000C7110000}"/>
    <cellStyle name="Normal 10 3 2 2 8 2" xfId="4571" xr:uid="{00000000-0005-0000-0000-0000C8110000}"/>
    <cellStyle name="Normal 10 3 2 2 8_Table_G" xfId="4572" xr:uid="{00000000-0005-0000-0000-0000C9110000}"/>
    <cellStyle name="Normal 10 3 2 2 9" xfId="4573" xr:uid="{00000000-0005-0000-0000-0000CA110000}"/>
    <cellStyle name="Normal 10 3 2 2 9 2" xfId="4574" xr:uid="{00000000-0005-0000-0000-0000CB110000}"/>
    <cellStyle name="Normal 10 3 2 2 9_Table_G" xfId="4575" xr:uid="{00000000-0005-0000-0000-0000CC110000}"/>
    <cellStyle name="Normal 10 3 2 2_Table_G" xfId="4576" xr:uid="{00000000-0005-0000-0000-0000CD110000}"/>
    <cellStyle name="Normal 10 3 2 3" xfId="4577" xr:uid="{00000000-0005-0000-0000-0000CE110000}"/>
    <cellStyle name="Normal 10 3 2 3 2" xfId="4578" xr:uid="{00000000-0005-0000-0000-0000CF110000}"/>
    <cellStyle name="Normal 10 3 2 3 2 2" xfId="4579" xr:uid="{00000000-0005-0000-0000-0000D0110000}"/>
    <cellStyle name="Normal 10 3 2 3 2 2 2" xfId="4580" xr:uid="{00000000-0005-0000-0000-0000D1110000}"/>
    <cellStyle name="Normal 10 3 2 3 2 2 3" xfId="4581" xr:uid="{00000000-0005-0000-0000-0000D2110000}"/>
    <cellStyle name="Normal 10 3 2 3 2 2_Table_G" xfId="4582" xr:uid="{00000000-0005-0000-0000-0000D3110000}"/>
    <cellStyle name="Normal 10 3 2 3 2 3" xfId="4583" xr:uid="{00000000-0005-0000-0000-0000D4110000}"/>
    <cellStyle name="Normal 10 3 2 3 2 3 2" xfId="4584" xr:uid="{00000000-0005-0000-0000-0000D5110000}"/>
    <cellStyle name="Normal 10 3 2 3 2 3_Table_G" xfId="4585" xr:uid="{00000000-0005-0000-0000-0000D6110000}"/>
    <cellStyle name="Normal 10 3 2 3 2 4" xfId="4586" xr:uid="{00000000-0005-0000-0000-0000D7110000}"/>
    <cellStyle name="Normal 10 3 2 3 2 4 2" xfId="4587" xr:uid="{00000000-0005-0000-0000-0000D8110000}"/>
    <cellStyle name="Normal 10 3 2 3 2 4_Table_G" xfId="4588" xr:uid="{00000000-0005-0000-0000-0000D9110000}"/>
    <cellStyle name="Normal 10 3 2 3 2 5" xfId="4589" xr:uid="{00000000-0005-0000-0000-0000DA110000}"/>
    <cellStyle name="Normal 10 3 2 3 2_Table_G" xfId="4590" xr:uid="{00000000-0005-0000-0000-0000DB110000}"/>
    <cellStyle name="Normal 10 3 2 3 3" xfId="4591" xr:uid="{00000000-0005-0000-0000-0000DC110000}"/>
    <cellStyle name="Normal 10 3 2 3 3 2" xfId="4592" xr:uid="{00000000-0005-0000-0000-0000DD110000}"/>
    <cellStyle name="Normal 10 3 2 3 3 2 2" xfId="4593" xr:uid="{00000000-0005-0000-0000-0000DE110000}"/>
    <cellStyle name="Normal 10 3 2 3 3 2_Table_G" xfId="4594" xr:uid="{00000000-0005-0000-0000-0000DF110000}"/>
    <cellStyle name="Normal 10 3 2 3 3 3" xfId="4595" xr:uid="{00000000-0005-0000-0000-0000E0110000}"/>
    <cellStyle name="Normal 10 3 2 3 3 3 2" xfId="4596" xr:uid="{00000000-0005-0000-0000-0000E1110000}"/>
    <cellStyle name="Normal 10 3 2 3 3 3_Table_G" xfId="4597" xr:uid="{00000000-0005-0000-0000-0000E2110000}"/>
    <cellStyle name="Normal 10 3 2 3 3 4" xfId="4598" xr:uid="{00000000-0005-0000-0000-0000E3110000}"/>
    <cellStyle name="Normal 10 3 2 3 3_Table_G" xfId="4599" xr:uid="{00000000-0005-0000-0000-0000E4110000}"/>
    <cellStyle name="Normal 10 3 2 3 4" xfId="4600" xr:uid="{00000000-0005-0000-0000-0000E5110000}"/>
    <cellStyle name="Normal 10 3 2 3 4 2" xfId="4601" xr:uid="{00000000-0005-0000-0000-0000E6110000}"/>
    <cellStyle name="Normal 10 3 2 3 4 2 2" xfId="4602" xr:uid="{00000000-0005-0000-0000-0000E7110000}"/>
    <cellStyle name="Normal 10 3 2 3 4 2_Table_G" xfId="4603" xr:uid="{00000000-0005-0000-0000-0000E8110000}"/>
    <cellStyle name="Normal 10 3 2 3 4 3" xfId="4604" xr:uid="{00000000-0005-0000-0000-0000E9110000}"/>
    <cellStyle name="Normal 10 3 2 3 4 3 2" xfId="4605" xr:uid="{00000000-0005-0000-0000-0000EA110000}"/>
    <cellStyle name="Normal 10 3 2 3 4 3_Table_G" xfId="4606" xr:uid="{00000000-0005-0000-0000-0000EB110000}"/>
    <cellStyle name="Normal 10 3 2 3 4 4" xfId="4607" xr:uid="{00000000-0005-0000-0000-0000EC110000}"/>
    <cellStyle name="Normal 10 3 2 3 4_Table_G" xfId="4608" xr:uid="{00000000-0005-0000-0000-0000ED110000}"/>
    <cellStyle name="Normal 10 3 2 3 5" xfId="4609" xr:uid="{00000000-0005-0000-0000-0000EE110000}"/>
    <cellStyle name="Normal 10 3 2 3 5 2" xfId="4610" xr:uid="{00000000-0005-0000-0000-0000EF110000}"/>
    <cellStyle name="Normal 10 3 2 3 5_Table_G" xfId="4611" xr:uid="{00000000-0005-0000-0000-0000F0110000}"/>
    <cellStyle name="Normal 10 3 2 3 6" xfId="4612" xr:uid="{00000000-0005-0000-0000-0000F1110000}"/>
    <cellStyle name="Normal 10 3 2 3 6 2" xfId="4613" xr:uid="{00000000-0005-0000-0000-0000F2110000}"/>
    <cellStyle name="Normal 10 3 2 3 6_Table_G" xfId="4614" xr:uid="{00000000-0005-0000-0000-0000F3110000}"/>
    <cellStyle name="Normal 10 3 2 3 7" xfId="4615" xr:uid="{00000000-0005-0000-0000-0000F4110000}"/>
    <cellStyle name="Normal 10 3 2 3 7 2" xfId="4616" xr:uid="{00000000-0005-0000-0000-0000F5110000}"/>
    <cellStyle name="Normal 10 3 2 3 7_Table_G" xfId="4617" xr:uid="{00000000-0005-0000-0000-0000F6110000}"/>
    <cellStyle name="Normal 10 3 2 3 8" xfId="4618" xr:uid="{00000000-0005-0000-0000-0000F7110000}"/>
    <cellStyle name="Normal 10 3 2 3_Table_G" xfId="4619" xr:uid="{00000000-0005-0000-0000-0000F8110000}"/>
    <cellStyle name="Normal 10 3 2 4" xfId="4620" xr:uid="{00000000-0005-0000-0000-0000F9110000}"/>
    <cellStyle name="Normal 10 3 2 4 2" xfId="4621" xr:uid="{00000000-0005-0000-0000-0000FA110000}"/>
    <cellStyle name="Normal 10 3 2 4 2 2" xfId="4622" xr:uid="{00000000-0005-0000-0000-0000FB110000}"/>
    <cellStyle name="Normal 10 3 2 4 2 3" xfId="4623" xr:uid="{00000000-0005-0000-0000-0000FC110000}"/>
    <cellStyle name="Normal 10 3 2 4 2_Table_G" xfId="4624" xr:uid="{00000000-0005-0000-0000-0000FD110000}"/>
    <cellStyle name="Normal 10 3 2 4 3" xfId="4625" xr:uid="{00000000-0005-0000-0000-0000FE110000}"/>
    <cellStyle name="Normal 10 3 2 4 3 2" xfId="4626" xr:uid="{00000000-0005-0000-0000-0000FF110000}"/>
    <cellStyle name="Normal 10 3 2 4 3_Table_G" xfId="4627" xr:uid="{00000000-0005-0000-0000-000000120000}"/>
    <cellStyle name="Normal 10 3 2 4 4" xfId="4628" xr:uid="{00000000-0005-0000-0000-000001120000}"/>
    <cellStyle name="Normal 10 3 2 4 4 2" xfId="4629" xr:uid="{00000000-0005-0000-0000-000002120000}"/>
    <cellStyle name="Normal 10 3 2 4 4_Table_G" xfId="4630" xr:uid="{00000000-0005-0000-0000-000003120000}"/>
    <cellStyle name="Normal 10 3 2 4 5" xfId="4631" xr:uid="{00000000-0005-0000-0000-000004120000}"/>
    <cellStyle name="Normal 10 3 2 4_Table_G" xfId="4632" xr:uid="{00000000-0005-0000-0000-000005120000}"/>
    <cellStyle name="Normal 10 3 2 5" xfId="4633" xr:uid="{00000000-0005-0000-0000-000006120000}"/>
    <cellStyle name="Normal 10 3 2 5 2" xfId="4634" xr:uid="{00000000-0005-0000-0000-000007120000}"/>
    <cellStyle name="Normal 10 3 2 5 2 2" xfId="4635" xr:uid="{00000000-0005-0000-0000-000008120000}"/>
    <cellStyle name="Normal 10 3 2 5 2_Table_G" xfId="4636" xr:uid="{00000000-0005-0000-0000-000009120000}"/>
    <cellStyle name="Normal 10 3 2 5 3" xfId="4637" xr:uid="{00000000-0005-0000-0000-00000A120000}"/>
    <cellStyle name="Normal 10 3 2 5 3 2" xfId="4638" xr:uid="{00000000-0005-0000-0000-00000B120000}"/>
    <cellStyle name="Normal 10 3 2 5 3_Table_G" xfId="4639" xr:uid="{00000000-0005-0000-0000-00000C120000}"/>
    <cellStyle name="Normal 10 3 2 5 4" xfId="4640" xr:uid="{00000000-0005-0000-0000-00000D120000}"/>
    <cellStyle name="Normal 10 3 2 5_Table_G" xfId="4641" xr:uid="{00000000-0005-0000-0000-00000E120000}"/>
    <cellStyle name="Normal 10 3 2 6" xfId="4642" xr:uid="{00000000-0005-0000-0000-00000F120000}"/>
    <cellStyle name="Normal 10 3 2 6 2" xfId="4643" xr:uid="{00000000-0005-0000-0000-000010120000}"/>
    <cellStyle name="Normal 10 3 2 6 2 2" xfId="4644" xr:uid="{00000000-0005-0000-0000-000011120000}"/>
    <cellStyle name="Normal 10 3 2 6 2_Table_G" xfId="4645" xr:uid="{00000000-0005-0000-0000-000012120000}"/>
    <cellStyle name="Normal 10 3 2 6 3" xfId="4646" xr:uid="{00000000-0005-0000-0000-000013120000}"/>
    <cellStyle name="Normal 10 3 2 6 3 2" xfId="4647" xr:uid="{00000000-0005-0000-0000-000014120000}"/>
    <cellStyle name="Normal 10 3 2 6 3_Table_G" xfId="4648" xr:uid="{00000000-0005-0000-0000-000015120000}"/>
    <cellStyle name="Normal 10 3 2 6 4" xfId="4649" xr:uid="{00000000-0005-0000-0000-000016120000}"/>
    <cellStyle name="Normal 10 3 2 6_Table_G" xfId="4650" xr:uid="{00000000-0005-0000-0000-000017120000}"/>
    <cellStyle name="Normal 10 3 2 7" xfId="4651" xr:uid="{00000000-0005-0000-0000-000018120000}"/>
    <cellStyle name="Normal 10 3 2 7 2" xfId="4652" xr:uid="{00000000-0005-0000-0000-000019120000}"/>
    <cellStyle name="Normal 10 3 2 7 2 2" xfId="4653" xr:uid="{00000000-0005-0000-0000-00001A120000}"/>
    <cellStyle name="Normal 10 3 2 7 2_Table_G" xfId="4654" xr:uid="{00000000-0005-0000-0000-00001B120000}"/>
    <cellStyle name="Normal 10 3 2 7 3" xfId="4655" xr:uid="{00000000-0005-0000-0000-00001C120000}"/>
    <cellStyle name="Normal 10 3 2 7 3 2" xfId="4656" xr:uid="{00000000-0005-0000-0000-00001D120000}"/>
    <cellStyle name="Normal 10 3 2 7 3_Table_G" xfId="4657" xr:uid="{00000000-0005-0000-0000-00001E120000}"/>
    <cellStyle name="Normal 10 3 2 7 4" xfId="4658" xr:uid="{00000000-0005-0000-0000-00001F120000}"/>
    <cellStyle name="Normal 10 3 2 7_Table_G" xfId="4659" xr:uid="{00000000-0005-0000-0000-000020120000}"/>
    <cellStyle name="Normal 10 3 2 8" xfId="4660" xr:uid="{00000000-0005-0000-0000-000021120000}"/>
    <cellStyle name="Normal 10 3 2 8 2" xfId="4661" xr:uid="{00000000-0005-0000-0000-000022120000}"/>
    <cellStyle name="Normal 10 3 2 8_Table_G" xfId="4662" xr:uid="{00000000-0005-0000-0000-000023120000}"/>
    <cellStyle name="Normal 10 3 2 9" xfId="4663" xr:uid="{00000000-0005-0000-0000-000024120000}"/>
    <cellStyle name="Normal 10 3 2 9 2" xfId="4664" xr:uid="{00000000-0005-0000-0000-000025120000}"/>
    <cellStyle name="Normal 10 3 2 9_Table_G" xfId="4665" xr:uid="{00000000-0005-0000-0000-000026120000}"/>
    <cellStyle name="Normal 10 3 2_Table_G" xfId="4666" xr:uid="{00000000-0005-0000-0000-000027120000}"/>
    <cellStyle name="Normal 10 3 3" xfId="4667" xr:uid="{00000000-0005-0000-0000-000028120000}"/>
    <cellStyle name="Normal 10 3 3 10" xfId="4668" xr:uid="{00000000-0005-0000-0000-000029120000}"/>
    <cellStyle name="Normal 10 3 3 2" xfId="4669" xr:uid="{00000000-0005-0000-0000-00002A120000}"/>
    <cellStyle name="Normal 10 3 3 2 2" xfId="4670" xr:uid="{00000000-0005-0000-0000-00002B120000}"/>
    <cellStyle name="Normal 10 3 3 2 2 2" xfId="4671" xr:uid="{00000000-0005-0000-0000-00002C120000}"/>
    <cellStyle name="Normal 10 3 3 2 2 2 2" xfId="4672" xr:uid="{00000000-0005-0000-0000-00002D120000}"/>
    <cellStyle name="Normal 10 3 3 2 2 2_Table_G" xfId="4673" xr:uid="{00000000-0005-0000-0000-00002E120000}"/>
    <cellStyle name="Normal 10 3 3 2 2 3" xfId="4674" xr:uid="{00000000-0005-0000-0000-00002F120000}"/>
    <cellStyle name="Normal 10 3 3 2 2 3 2" xfId="4675" xr:uid="{00000000-0005-0000-0000-000030120000}"/>
    <cellStyle name="Normal 10 3 3 2 2 3_Table_G" xfId="4676" xr:uid="{00000000-0005-0000-0000-000031120000}"/>
    <cellStyle name="Normal 10 3 3 2 2 4" xfId="4677" xr:uid="{00000000-0005-0000-0000-000032120000}"/>
    <cellStyle name="Normal 10 3 3 2 2 4 2" xfId="4678" xr:uid="{00000000-0005-0000-0000-000033120000}"/>
    <cellStyle name="Normal 10 3 3 2 2 4_Table_G" xfId="4679" xr:uid="{00000000-0005-0000-0000-000034120000}"/>
    <cellStyle name="Normal 10 3 3 2 2 5" xfId="4680" xr:uid="{00000000-0005-0000-0000-000035120000}"/>
    <cellStyle name="Normal 10 3 3 2 2_Table_G" xfId="4681" xr:uid="{00000000-0005-0000-0000-000036120000}"/>
    <cellStyle name="Normal 10 3 3 2 3" xfId="4682" xr:uid="{00000000-0005-0000-0000-000037120000}"/>
    <cellStyle name="Normal 10 3 3 2 3 2" xfId="4683" xr:uid="{00000000-0005-0000-0000-000038120000}"/>
    <cellStyle name="Normal 10 3 3 2 3 2 2" xfId="4684" xr:uid="{00000000-0005-0000-0000-000039120000}"/>
    <cellStyle name="Normal 10 3 3 2 3 2_Table_G" xfId="4685" xr:uid="{00000000-0005-0000-0000-00003A120000}"/>
    <cellStyle name="Normal 10 3 3 2 3 3" xfId="4686" xr:uid="{00000000-0005-0000-0000-00003B120000}"/>
    <cellStyle name="Normal 10 3 3 2 3 3 2" xfId="4687" xr:uid="{00000000-0005-0000-0000-00003C120000}"/>
    <cellStyle name="Normal 10 3 3 2 3 3_Table_G" xfId="4688" xr:uid="{00000000-0005-0000-0000-00003D120000}"/>
    <cellStyle name="Normal 10 3 3 2 3 4" xfId="4689" xr:uid="{00000000-0005-0000-0000-00003E120000}"/>
    <cellStyle name="Normal 10 3 3 2 3_Table_G" xfId="4690" xr:uid="{00000000-0005-0000-0000-00003F120000}"/>
    <cellStyle name="Normal 10 3 3 2 4" xfId="4691" xr:uid="{00000000-0005-0000-0000-000040120000}"/>
    <cellStyle name="Normal 10 3 3 2 4 2" xfId="4692" xr:uid="{00000000-0005-0000-0000-000041120000}"/>
    <cellStyle name="Normal 10 3 3 2 4 2 2" xfId="4693" xr:uid="{00000000-0005-0000-0000-000042120000}"/>
    <cellStyle name="Normal 10 3 3 2 4 2_Table_G" xfId="4694" xr:uid="{00000000-0005-0000-0000-000043120000}"/>
    <cellStyle name="Normal 10 3 3 2 4 3" xfId="4695" xr:uid="{00000000-0005-0000-0000-000044120000}"/>
    <cellStyle name="Normal 10 3 3 2 4 3 2" xfId="4696" xr:uid="{00000000-0005-0000-0000-000045120000}"/>
    <cellStyle name="Normal 10 3 3 2 4 3_Table_G" xfId="4697" xr:uid="{00000000-0005-0000-0000-000046120000}"/>
    <cellStyle name="Normal 10 3 3 2 4 4" xfId="4698" xr:uid="{00000000-0005-0000-0000-000047120000}"/>
    <cellStyle name="Normal 10 3 3 2 4_Table_G" xfId="4699" xr:uid="{00000000-0005-0000-0000-000048120000}"/>
    <cellStyle name="Normal 10 3 3 2 5" xfId="4700" xr:uid="{00000000-0005-0000-0000-000049120000}"/>
    <cellStyle name="Normal 10 3 3 2 5 2" xfId="4701" xr:uid="{00000000-0005-0000-0000-00004A120000}"/>
    <cellStyle name="Normal 10 3 3 2 5_Table_G" xfId="4702" xr:uid="{00000000-0005-0000-0000-00004B120000}"/>
    <cellStyle name="Normal 10 3 3 2 6" xfId="4703" xr:uid="{00000000-0005-0000-0000-00004C120000}"/>
    <cellStyle name="Normal 10 3 3 2 6 2" xfId="4704" xr:uid="{00000000-0005-0000-0000-00004D120000}"/>
    <cellStyle name="Normal 10 3 3 2 6_Table_G" xfId="4705" xr:uid="{00000000-0005-0000-0000-00004E120000}"/>
    <cellStyle name="Normal 10 3 3 2 7" xfId="4706" xr:uid="{00000000-0005-0000-0000-00004F120000}"/>
    <cellStyle name="Normal 10 3 3 2 7 2" xfId="4707" xr:uid="{00000000-0005-0000-0000-000050120000}"/>
    <cellStyle name="Normal 10 3 3 2 7_Table_G" xfId="4708" xr:uid="{00000000-0005-0000-0000-000051120000}"/>
    <cellStyle name="Normal 10 3 3 2 8" xfId="4709" xr:uid="{00000000-0005-0000-0000-000052120000}"/>
    <cellStyle name="Normal 10 3 3 2_Table_G" xfId="4710" xr:uid="{00000000-0005-0000-0000-000053120000}"/>
    <cellStyle name="Normal 10 3 3 3" xfId="4711" xr:uid="{00000000-0005-0000-0000-000054120000}"/>
    <cellStyle name="Normal 10 3 3 3 2" xfId="4712" xr:uid="{00000000-0005-0000-0000-000055120000}"/>
    <cellStyle name="Normal 10 3 3 3 2 2" xfId="4713" xr:uid="{00000000-0005-0000-0000-000056120000}"/>
    <cellStyle name="Normal 10 3 3 3 2_Table_G" xfId="4714" xr:uid="{00000000-0005-0000-0000-000057120000}"/>
    <cellStyle name="Normal 10 3 3 3 3" xfId="4715" xr:uid="{00000000-0005-0000-0000-000058120000}"/>
    <cellStyle name="Normal 10 3 3 3 3 2" xfId="4716" xr:uid="{00000000-0005-0000-0000-000059120000}"/>
    <cellStyle name="Normal 10 3 3 3 3_Table_G" xfId="4717" xr:uid="{00000000-0005-0000-0000-00005A120000}"/>
    <cellStyle name="Normal 10 3 3 3 4" xfId="4718" xr:uid="{00000000-0005-0000-0000-00005B120000}"/>
    <cellStyle name="Normal 10 3 3 3 4 2" xfId="4719" xr:uid="{00000000-0005-0000-0000-00005C120000}"/>
    <cellStyle name="Normal 10 3 3 3 4_Table_G" xfId="4720" xr:uid="{00000000-0005-0000-0000-00005D120000}"/>
    <cellStyle name="Normal 10 3 3 3 5" xfId="4721" xr:uid="{00000000-0005-0000-0000-00005E120000}"/>
    <cellStyle name="Normal 10 3 3 3_Table_G" xfId="4722" xr:uid="{00000000-0005-0000-0000-00005F120000}"/>
    <cellStyle name="Normal 10 3 3 4" xfId="4723" xr:uid="{00000000-0005-0000-0000-000060120000}"/>
    <cellStyle name="Normal 10 3 3 4 2" xfId="4724" xr:uid="{00000000-0005-0000-0000-000061120000}"/>
    <cellStyle name="Normal 10 3 3 4 2 2" xfId="4725" xr:uid="{00000000-0005-0000-0000-000062120000}"/>
    <cellStyle name="Normal 10 3 3 4 2_Table_G" xfId="4726" xr:uid="{00000000-0005-0000-0000-000063120000}"/>
    <cellStyle name="Normal 10 3 3 4 3" xfId="4727" xr:uid="{00000000-0005-0000-0000-000064120000}"/>
    <cellStyle name="Normal 10 3 3 4 3 2" xfId="4728" xr:uid="{00000000-0005-0000-0000-000065120000}"/>
    <cellStyle name="Normal 10 3 3 4 3_Table_G" xfId="4729" xr:uid="{00000000-0005-0000-0000-000066120000}"/>
    <cellStyle name="Normal 10 3 3 4 4" xfId="4730" xr:uid="{00000000-0005-0000-0000-000067120000}"/>
    <cellStyle name="Normal 10 3 3 4_Table_G" xfId="4731" xr:uid="{00000000-0005-0000-0000-000068120000}"/>
    <cellStyle name="Normal 10 3 3 5" xfId="4732" xr:uid="{00000000-0005-0000-0000-000069120000}"/>
    <cellStyle name="Normal 10 3 3 5 2" xfId="4733" xr:uid="{00000000-0005-0000-0000-00006A120000}"/>
    <cellStyle name="Normal 10 3 3 5 2 2" xfId="4734" xr:uid="{00000000-0005-0000-0000-00006B120000}"/>
    <cellStyle name="Normal 10 3 3 5 2_Table_G" xfId="4735" xr:uid="{00000000-0005-0000-0000-00006C120000}"/>
    <cellStyle name="Normal 10 3 3 5 3" xfId="4736" xr:uid="{00000000-0005-0000-0000-00006D120000}"/>
    <cellStyle name="Normal 10 3 3 5 3 2" xfId="4737" xr:uid="{00000000-0005-0000-0000-00006E120000}"/>
    <cellStyle name="Normal 10 3 3 5 3_Table_G" xfId="4738" xr:uid="{00000000-0005-0000-0000-00006F120000}"/>
    <cellStyle name="Normal 10 3 3 5 4" xfId="4739" xr:uid="{00000000-0005-0000-0000-000070120000}"/>
    <cellStyle name="Normal 10 3 3 5_Table_G" xfId="4740" xr:uid="{00000000-0005-0000-0000-000071120000}"/>
    <cellStyle name="Normal 10 3 3 6" xfId="4741" xr:uid="{00000000-0005-0000-0000-000072120000}"/>
    <cellStyle name="Normal 10 3 3 6 2" xfId="4742" xr:uid="{00000000-0005-0000-0000-000073120000}"/>
    <cellStyle name="Normal 10 3 3 6 2 2" xfId="4743" xr:uid="{00000000-0005-0000-0000-000074120000}"/>
    <cellStyle name="Normal 10 3 3 6 2_Table_G" xfId="4744" xr:uid="{00000000-0005-0000-0000-000075120000}"/>
    <cellStyle name="Normal 10 3 3 6 3" xfId="4745" xr:uid="{00000000-0005-0000-0000-000076120000}"/>
    <cellStyle name="Normal 10 3 3 6 3 2" xfId="4746" xr:uid="{00000000-0005-0000-0000-000077120000}"/>
    <cellStyle name="Normal 10 3 3 6 3_Table_G" xfId="4747" xr:uid="{00000000-0005-0000-0000-000078120000}"/>
    <cellStyle name="Normal 10 3 3 6 4" xfId="4748" xr:uid="{00000000-0005-0000-0000-000079120000}"/>
    <cellStyle name="Normal 10 3 3 6_Table_G" xfId="4749" xr:uid="{00000000-0005-0000-0000-00007A120000}"/>
    <cellStyle name="Normal 10 3 3 7" xfId="4750" xr:uid="{00000000-0005-0000-0000-00007B120000}"/>
    <cellStyle name="Normal 10 3 3 7 2" xfId="4751" xr:uid="{00000000-0005-0000-0000-00007C120000}"/>
    <cellStyle name="Normal 10 3 3 7_Table_G" xfId="4752" xr:uid="{00000000-0005-0000-0000-00007D120000}"/>
    <cellStyle name="Normal 10 3 3 8" xfId="4753" xr:uid="{00000000-0005-0000-0000-00007E120000}"/>
    <cellStyle name="Normal 10 3 3 8 2" xfId="4754" xr:uid="{00000000-0005-0000-0000-00007F120000}"/>
    <cellStyle name="Normal 10 3 3 8_Table_G" xfId="4755" xr:uid="{00000000-0005-0000-0000-000080120000}"/>
    <cellStyle name="Normal 10 3 3 9" xfId="4756" xr:uid="{00000000-0005-0000-0000-000081120000}"/>
    <cellStyle name="Normal 10 3 3 9 2" xfId="4757" xr:uid="{00000000-0005-0000-0000-000082120000}"/>
    <cellStyle name="Normal 10 3 3 9_Table_G" xfId="4758" xr:uid="{00000000-0005-0000-0000-000083120000}"/>
    <cellStyle name="Normal 10 3 3_Table_G" xfId="4759" xr:uid="{00000000-0005-0000-0000-000084120000}"/>
    <cellStyle name="Normal 10 3 4" xfId="4760" xr:uid="{00000000-0005-0000-0000-000085120000}"/>
    <cellStyle name="Normal 10 3 4 2" xfId="4761" xr:uid="{00000000-0005-0000-0000-000086120000}"/>
    <cellStyle name="Normal 10 3 4 2 2" xfId="4762" xr:uid="{00000000-0005-0000-0000-000087120000}"/>
    <cellStyle name="Normal 10 3 4 2 2 2" xfId="4763" xr:uid="{00000000-0005-0000-0000-000088120000}"/>
    <cellStyle name="Normal 10 3 4 2 2_Table_G" xfId="4764" xr:uid="{00000000-0005-0000-0000-000089120000}"/>
    <cellStyle name="Normal 10 3 4 2 3" xfId="4765" xr:uid="{00000000-0005-0000-0000-00008A120000}"/>
    <cellStyle name="Normal 10 3 4 2 3 2" xfId="4766" xr:uid="{00000000-0005-0000-0000-00008B120000}"/>
    <cellStyle name="Normal 10 3 4 2 3_Table_G" xfId="4767" xr:uid="{00000000-0005-0000-0000-00008C120000}"/>
    <cellStyle name="Normal 10 3 4 2 4" xfId="4768" xr:uid="{00000000-0005-0000-0000-00008D120000}"/>
    <cellStyle name="Normal 10 3 4 2 4 2" xfId="4769" xr:uid="{00000000-0005-0000-0000-00008E120000}"/>
    <cellStyle name="Normal 10 3 4 2 4_Table_G" xfId="4770" xr:uid="{00000000-0005-0000-0000-00008F120000}"/>
    <cellStyle name="Normal 10 3 4 2 5" xfId="4771" xr:uid="{00000000-0005-0000-0000-000090120000}"/>
    <cellStyle name="Normal 10 3 4 2_Table_G" xfId="4772" xr:uid="{00000000-0005-0000-0000-000091120000}"/>
    <cellStyle name="Normal 10 3 4 3" xfId="4773" xr:uid="{00000000-0005-0000-0000-000092120000}"/>
    <cellStyle name="Normal 10 3 4 3 2" xfId="4774" xr:uid="{00000000-0005-0000-0000-000093120000}"/>
    <cellStyle name="Normal 10 3 4 3 2 2" xfId="4775" xr:uid="{00000000-0005-0000-0000-000094120000}"/>
    <cellStyle name="Normal 10 3 4 3 2_Table_G" xfId="4776" xr:uid="{00000000-0005-0000-0000-000095120000}"/>
    <cellStyle name="Normal 10 3 4 3 3" xfId="4777" xr:uid="{00000000-0005-0000-0000-000096120000}"/>
    <cellStyle name="Normal 10 3 4 3 3 2" xfId="4778" xr:uid="{00000000-0005-0000-0000-000097120000}"/>
    <cellStyle name="Normal 10 3 4 3 3_Table_G" xfId="4779" xr:uid="{00000000-0005-0000-0000-000098120000}"/>
    <cellStyle name="Normal 10 3 4 3 4" xfId="4780" xr:uid="{00000000-0005-0000-0000-000099120000}"/>
    <cellStyle name="Normal 10 3 4 3_Table_G" xfId="4781" xr:uid="{00000000-0005-0000-0000-00009A120000}"/>
    <cellStyle name="Normal 10 3 4 4" xfId="4782" xr:uid="{00000000-0005-0000-0000-00009B120000}"/>
    <cellStyle name="Normal 10 3 4 4 2" xfId="4783" xr:uid="{00000000-0005-0000-0000-00009C120000}"/>
    <cellStyle name="Normal 10 3 4 4 2 2" xfId="4784" xr:uid="{00000000-0005-0000-0000-00009D120000}"/>
    <cellStyle name="Normal 10 3 4 4 2_Table_G" xfId="4785" xr:uid="{00000000-0005-0000-0000-00009E120000}"/>
    <cellStyle name="Normal 10 3 4 4 3" xfId="4786" xr:uid="{00000000-0005-0000-0000-00009F120000}"/>
    <cellStyle name="Normal 10 3 4 4 3 2" xfId="4787" xr:uid="{00000000-0005-0000-0000-0000A0120000}"/>
    <cellStyle name="Normal 10 3 4 4 3_Table_G" xfId="4788" xr:uid="{00000000-0005-0000-0000-0000A1120000}"/>
    <cellStyle name="Normal 10 3 4 4 4" xfId="4789" xr:uid="{00000000-0005-0000-0000-0000A2120000}"/>
    <cellStyle name="Normal 10 3 4 4_Table_G" xfId="4790" xr:uid="{00000000-0005-0000-0000-0000A3120000}"/>
    <cellStyle name="Normal 10 3 4 5" xfId="4791" xr:uid="{00000000-0005-0000-0000-0000A4120000}"/>
    <cellStyle name="Normal 10 3 4 5 2" xfId="4792" xr:uid="{00000000-0005-0000-0000-0000A5120000}"/>
    <cellStyle name="Normal 10 3 4 5_Table_G" xfId="4793" xr:uid="{00000000-0005-0000-0000-0000A6120000}"/>
    <cellStyle name="Normal 10 3 4 6" xfId="4794" xr:uid="{00000000-0005-0000-0000-0000A7120000}"/>
    <cellStyle name="Normal 10 3 4 6 2" xfId="4795" xr:uid="{00000000-0005-0000-0000-0000A8120000}"/>
    <cellStyle name="Normal 10 3 4 6_Table_G" xfId="4796" xr:uid="{00000000-0005-0000-0000-0000A9120000}"/>
    <cellStyle name="Normal 10 3 4 7" xfId="4797" xr:uid="{00000000-0005-0000-0000-0000AA120000}"/>
    <cellStyle name="Normal 10 3 4 7 2" xfId="4798" xr:uid="{00000000-0005-0000-0000-0000AB120000}"/>
    <cellStyle name="Normal 10 3 4 7_Table_G" xfId="4799" xr:uid="{00000000-0005-0000-0000-0000AC120000}"/>
    <cellStyle name="Normal 10 3 4 8" xfId="4800" xr:uid="{00000000-0005-0000-0000-0000AD120000}"/>
    <cellStyle name="Normal 10 3 4_Table_G" xfId="4801" xr:uid="{00000000-0005-0000-0000-0000AE120000}"/>
    <cellStyle name="Normal 10 3 5" xfId="4802" xr:uid="{00000000-0005-0000-0000-0000AF120000}"/>
    <cellStyle name="Normal 10 3 5 2" xfId="4803" xr:uid="{00000000-0005-0000-0000-0000B0120000}"/>
    <cellStyle name="Normal 10 3 5 2 2" xfId="4804" xr:uid="{00000000-0005-0000-0000-0000B1120000}"/>
    <cellStyle name="Normal 10 3 5 2 2 2" xfId="4805" xr:uid="{00000000-0005-0000-0000-0000B2120000}"/>
    <cellStyle name="Normal 10 3 5 2 2_Table_G" xfId="4806" xr:uid="{00000000-0005-0000-0000-0000B3120000}"/>
    <cellStyle name="Normal 10 3 5 2 3" xfId="4807" xr:uid="{00000000-0005-0000-0000-0000B4120000}"/>
    <cellStyle name="Normal 10 3 5 2 3 2" xfId="4808" xr:uid="{00000000-0005-0000-0000-0000B5120000}"/>
    <cellStyle name="Normal 10 3 5 2 3_Table_G" xfId="4809" xr:uid="{00000000-0005-0000-0000-0000B6120000}"/>
    <cellStyle name="Normal 10 3 5 2 4" xfId="4810" xr:uid="{00000000-0005-0000-0000-0000B7120000}"/>
    <cellStyle name="Normal 10 3 5 2 4 2" xfId="4811" xr:uid="{00000000-0005-0000-0000-0000B8120000}"/>
    <cellStyle name="Normal 10 3 5 2 4_Table_G" xfId="4812" xr:uid="{00000000-0005-0000-0000-0000B9120000}"/>
    <cellStyle name="Normal 10 3 5 2 5" xfId="4813" xr:uid="{00000000-0005-0000-0000-0000BA120000}"/>
    <cellStyle name="Normal 10 3 5 2_Table_G" xfId="4814" xr:uid="{00000000-0005-0000-0000-0000BB120000}"/>
    <cellStyle name="Normal 10 3 5 3" xfId="4815" xr:uid="{00000000-0005-0000-0000-0000BC120000}"/>
    <cellStyle name="Normal 10 3 5 3 2" xfId="4816" xr:uid="{00000000-0005-0000-0000-0000BD120000}"/>
    <cellStyle name="Normal 10 3 5 3 2 2" xfId="4817" xr:uid="{00000000-0005-0000-0000-0000BE120000}"/>
    <cellStyle name="Normal 10 3 5 3 2_Table_G" xfId="4818" xr:uid="{00000000-0005-0000-0000-0000BF120000}"/>
    <cellStyle name="Normal 10 3 5 3 3" xfId="4819" xr:uid="{00000000-0005-0000-0000-0000C0120000}"/>
    <cellStyle name="Normal 10 3 5 3 3 2" xfId="4820" xr:uid="{00000000-0005-0000-0000-0000C1120000}"/>
    <cellStyle name="Normal 10 3 5 3 3_Table_G" xfId="4821" xr:uid="{00000000-0005-0000-0000-0000C2120000}"/>
    <cellStyle name="Normal 10 3 5 3 4" xfId="4822" xr:uid="{00000000-0005-0000-0000-0000C3120000}"/>
    <cellStyle name="Normal 10 3 5 3_Table_G" xfId="4823" xr:uid="{00000000-0005-0000-0000-0000C4120000}"/>
    <cellStyle name="Normal 10 3 5 4" xfId="4824" xr:uid="{00000000-0005-0000-0000-0000C5120000}"/>
    <cellStyle name="Normal 10 3 5 4 2" xfId="4825" xr:uid="{00000000-0005-0000-0000-0000C6120000}"/>
    <cellStyle name="Normal 10 3 5 4 2 2" xfId="4826" xr:uid="{00000000-0005-0000-0000-0000C7120000}"/>
    <cellStyle name="Normal 10 3 5 4 2_Table_G" xfId="4827" xr:uid="{00000000-0005-0000-0000-0000C8120000}"/>
    <cellStyle name="Normal 10 3 5 4 3" xfId="4828" xr:uid="{00000000-0005-0000-0000-0000C9120000}"/>
    <cellStyle name="Normal 10 3 5 4 3 2" xfId="4829" xr:uid="{00000000-0005-0000-0000-0000CA120000}"/>
    <cellStyle name="Normal 10 3 5 4 3_Table_G" xfId="4830" xr:uid="{00000000-0005-0000-0000-0000CB120000}"/>
    <cellStyle name="Normal 10 3 5 4 4" xfId="4831" xr:uid="{00000000-0005-0000-0000-0000CC120000}"/>
    <cellStyle name="Normal 10 3 5 4_Table_G" xfId="4832" xr:uid="{00000000-0005-0000-0000-0000CD120000}"/>
    <cellStyle name="Normal 10 3 5 5" xfId="4833" xr:uid="{00000000-0005-0000-0000-0000CE120000}"/>
    <cellStyle name="Normal 10 3 5 5 2" xfId="4834" xr:uid="{00000000-0005-0000-0000-0000CF120000}"/>
    <cellStyle name="Normal 10 3 5 5_Table_G" xfId="4835" xr:uid="{00000000-0005-0000-0000-0000D0120000}"/>
    <cellStyle name="Normal 10 3 5 6" xfId="4836" xr:uid="{00000000-0005-0000-0000-0000D1120000}"/>
    <cellStyle name="Normal 10 3 5 6 2" xfId="4837" xr:uid="{00000000-0005-0000-0000-0000D2120000}"/>
    <cellStyle name="Normal 10 3 5 6_Table_G" xfId="4838" xr:uid="{00000000-0005-0000-0000-0000D3120000}"/>
    <cellStyle name="Normal 10 3 5 7" xfId="4839" xr:uid="{00000000-0005-0000-0000-0000D4120000}"/>
    <cellStyle name="Normal 10 3 5 7 2" xfId="4840" xr:uid="{00000000-0005-0000-0000-0000D5120000}"/>
    <cellStyle name="Normal 10 3 5 7_Table_G" xfId="4841" xr:uid="{00000000-0005-0000-0000-0000D6120000}"/>
    <cellStyle name="Normal 10 3 5 8" xfId="4842" xr:uid="{00000000-0005-0000-0000-0000D7120000}"/>
    <cellStyle name="Normal 10 3 5_Table_G" xfId="4843" xr:uid="{00000000-0005-0000-0000-0000D8120000}"/>
    <cellStyle name="Normal 10 3 6" xfId="4844" xr:uid="{00000000-0005-0000-0000-0000D9120000}"/>
    <cellStyle name="Normal 10 3 6 2" xfId="4845" xr:uid="{00000000-0005-0000-0000-0000DA120000}"/>
    <cellStyle name="Normal 10 3 6 2 2" xfId="4846" xr:uid="{00000000-0005-0000-0000-0000DB120000}"/>
    <cellStyle name="Normal 10 3 6 2_Table_G" xfId="4847" xr:uid="{00000000-0005-0000-0000-0000DC120000}"/>
    <cellStyle name="Normal 10 3 6 3" xfId="4848" xr:uid="{00000000-0005-0000-0000-0000DD120000}"/>
    <cellStyle name="Normal 10 3 6 3 2" xfId="4849" xr:uid="{00000000-0005-0000-0000-0000DE120000}"/>
    <cellStyle name="Normal 10 3 6 3_Table_G" xfId="4850" xr:uid="{00000000-0005-0000-0000-0000DF120000}"/>
    <cellStyle name="Normal 10 3 6 4" xfId="4851" xr:uid="{00000000-0005-0000-0000-0000E0120000}"/>
    <cellStyle name="Normal 10 3 6 4 2" xfId="4852" xr:uid="{00000000-0005-0000-0000-0000E1120000}"/>
    <cellStyle name="Normal 10 3 6 4_Table_G" xfId="4853" xr:uid="{00000000-0005-0000-0000-0000E2120000}"/>
    <cellStyle name="Normal 10 3 6 5" xfId="4854" xr:uid="{00000000-0005-0000-0000-0000E3120000}"/>
    <cellStyle name="Normal 10 3 6_Table_G" xfId="4855" xr:uid="{00000000-0005-0000-0000-0000E4120000}"/>
    <cellStyle name="Normal 10 3 7" xfId="4856" xr:uid="{00000000-0005-0000-0000-0000E5120000}"/>
    <cellStyle name="Normal 10 3 7 2" xfId="4857" xr:uid="{00000000-0005-0000-0000-0000E6120000}"/>
    <cellStyle name="Normal 10 3 7 2 2" xfId="4858" xr:uid="{00000000-0005-0000-0000-0000E7120000}"/>
    <cellStyle name="Normal 10 3 7 2_Table_G" xfId="4859" xr:uid="{00000000-0005-0000-0000-0000E8120000}"/>
    <cellStyle name="Normal 10 3 7 3" xfId="4860" xr:uid="{00000000-0005-0000-0000-0000E9120000}"/>
    <cellStyle name="Normal 10 3 7 3 2" xfId="4861" xr:uid="{00000000-0005-0000-0000-0000EA120000}"/>
    <cellStyle name="Normal 10 3 7 3_Table_G" xfId="4862" xr:uid="{00000000-0005-0000-0000-0000EB120000}"/>
    <cellStyle name="Normal 10 3 7 4" xfId="4863" xr:uid="{00000000-0005-0000-0000-0000EC120000}"/>
    <cellStyle name="Normal 10 3 7_Table_G" xfId="4864" xr:uid="{00000000-0005-0000-0000-0000ED120000}"/>
    <cellStyle name="Normal 10 3 8" xfId="4865" xr:uid="{00000000-0005-0000-0000-0000EE120000}"/>
    <cellStyle name="Normal 10 3 8 2" xfId="4866" xr:uid="{00000000-0005-0000-0000-0000EF120000}"/>
    <cellStyle name="Normal 10 3 8 2 2" xfId="4867" xr:uid="{00000000-0005-0000-0000-0000F0120000}"/>
    <cellStyle name="Normal 10 3 8 2_Table_G" xfId="4868" xr:uid="{00000000-0005-0000-0000-0000F1120000}"/>
    <cellStyle name="Normal 10 3 8 3" xfId="4869" xr:uid="{00000000-0005-0000-0000-0000F2120000}"/>
    <cellStyle name="Normal 10 3 8 3 2" xfId="4870" xr:uid="{00000000-0005-0000-0000-0000F3120000}"/>
    <cellStyle name="Normal 10 3 8 3_Table_G" xfId="4871" xr:uid="{00000000-0005-0000-0000-0000F4120000}"/>
    <cellStyle name="Normal 10 3 8 4" xfId="4872" xr:uid="{00000000-0005-0000-0000-0000F5120000}"/>
    <cellStyle name="Normal 10 3 8_Table_G" xfId="4873" xr:uid="{00000000-0005-0000-0000-0000F6120000}"/>
    <cellStyle name="Normal 10 3 9" xfId="4874" xr:uid="{00000000-0005-0000-0000-0000F7120000}"/>
    <cellStyle name="Normal 10 3 9 2" xfId="4875" xr:uid="{00000000-0005-0000-0000-0000F8120000}"/>
    <cellStyle name="Normal 10 3 9_Table_G" xfId="4876" xr:uid="{00000000-0005-0000-0000-0000F9120000}"/>
    <cellStyle name="Normal 10 3_Table_G" xfId="4877" xr:uid="{00000000-0005-0000-0000-0000FA120000}"/>
    <cellStyle name="Normal 10 4" xfId="4878" xr:uid="{00000000-0005-0000-0000-0000FB120000}"/>
    <cellStyle name="Normal 10 4 10" xfId="4879" xr:uid="{00000000-0005-0000-0000-0000FC120000}"/>
    <cellStyle name="Normal 10 4 10 2" xfId="4880" xr:uid="{00000000-0005-0000-0000-0000FD120000}"/>
    <cellStyle name="Normal 10 4 10_Table_G" xfId="4881" xr:uid="{00000000-0005-0000-0000-0000FE120000}"/>
    <cellStyle name="Normal 10 4 11" xfId="4882" xr:uid="{00000000-0005-0000-0000-0000FF120000}"/>
    <cellStyle name="Normal 10 4 2" xfId="4883" xr:uid="{00000000-0005-0000-0000-000000130000}"/>
    <cellStyle name="Normal 10 4 2 10" xfId="4884" xr:uid="{00000000-0005-0000-0000-000001130000}"/>
    <cellStyle name="Normal 10 4 2 2" xfId="4885" xr:uid="{00000000-0005-0000-0000-000002130000}"/>
    <cellStyle name="Normal 10 4 2 2 2" xfId="4886" xr:uid="{00000000-0005-0000-0000-000003130000}"/>
    <cellStyle name="Normal 10 4 2 2 2 2" xfId="4887" xr:uid="{00000000-0005-0000-0000-000004130000}"/>
    <cellStyle name="Normal 10 4 2 2 2 2 2" xfId="4888" xr:uid="{00000000-0005-0000-0000-000005130000}"/>
    <cellStyle name="Normal 10 4 2 2 2 2_Table_G" xfId="4889" xr:uid="{00000000-0005-0000-0000-000006130000}"/>
    <cellStyle name="Normal 10 4 2 2 2 3" xfId="4890" xr:uid="{00000000-0005-0000-0000-000007130000}"/>
    <cellStyle name="Normal 10 4 2 2 2 3 2" xfId="4891" xr:uid="{00000000-0005-0000-0000-000008130000}"/>
    <cellStyle name="Normal 10 4 2 2 2 3_Table_G" xfId="4892" xr:uid="{00000000-0005-0000-0000-000009130000}"/>
    <cellStyle name="Normal 10 4 2 2 2 4" xfId="4893" xr:uid="{00000000-0005-0000-0000-00000A130000}"/>
    <cellStyle name="Normal 10 4 2 2 2 4 2" xfId="4894" xr:uid="{00000000-0005-0000-0000-00000B130000}"/>
    <cellStyle name="Normal 10 4 2 2 2 4_Table_G" xfId="4895" xr:uid="{00000000-0005-0000-0000-00000C130000}"/>
    <cellStyle name="Normal 10 4 2 2 2 5" xfId="4896" xr:uid="{00000000-0005-0000-0000-00000D130000}"/>
    <cellStyle name="Normal 10 4 2 2 2_Table_G" xfId="4897" xr:uid="{00000000-0005-0000-0000-00000E130000}"/>
    <cellStyle name="Normal 10 4 2 2 3" xfId="4898" xr:uid="{00000000-0005-0000-0000-00000F130000}"/>
    <cellStyle name="Normal 10 4 2 2 3 2" xfId="4899" xr:uid="{00000000-0005-0000-0000-000010130000}"/>
    <cellStyle name="Normal 10 4 2 2 3 2 2" xfId="4900" xr:uid="{00000000-0005-0000-0000-000011130000}"/>
    <cellStyle name="Normal 10 4 2 2 3 2_Table_G" xfId="4901" xr:uid="{00000000-0005-0000-0000-000012130000}"/>
    <cellStyle name="Normal 10 4 2 2 3 3" xfId="4902" xr:uid="{00000000-0005-0000-0000-000013130000}"/>
    <cellStyle name="Normal 10 4 2 2 3 3 2" xfId="4903" xr:uid="{00000000-0005-0000-0000-000014130000}"/>
    <cellStyle name="Normal 10 4 2 2 3 3_Table_G" xfId="4904" xr:uid="{00000000-0005-0000-0000-000015130000}"/>
    <cellStyle name="Normal 10 4 2 2 3 4" xfId="4905" xr:uid="{00000000-0005-0000-0000-000016130000}"/>
    <cellStyle name="Normal 10 4 2 2 3_Table_G" xfId="4906" xr:uid="{00000000-0005-0000-0000-000017130000}"/>
    <cellStyle name="Normal 10 4 2 2 4" xfId="4907" xr:uid="{00000000-0005-0000-0000-000018130000}"/>
    <cellStyle name="Normal 10 4 2 2 4 2" xfId="4908" xr:uid="{00000000-0005-0000-0000-000019130000}"/>
    <cellStyle name="Normal 10 4 2 2 4 2 2" xfId="4909" xr:uid="{00000000-0005-0000-0000-00001A130000}"/>
    <cellStyle name="Normal 10 4 2 2 4 2_Table_G" xfId="4910" xr:uid="{00000000-0005-0000-0000-00001B130000}"/>
    <cellStyle name="Normal 10 4 2 2 4 3" xfId="4911" xr:uid="{00000000-0005-0000-0000-00001C130000}"/>
    <cellStyle name="Normal 10 4 2 2 4 3 2" xfId="4912" xr:uid="{00000000-0005-0000-0000-00001D130000}"/>
    <cellStyle name="Normal 10 4 2 2 4 3_Table_G" xfId="4913" xr:uid="{00000000-0005-0000-0000-00001E130000}"/>
    <cellStyle name="Normal 10 4 2 2 4 4" xfId="4914" xr:uid="{00000000-0005-0000-0000-00001F130000}"/>
    <cellStyle name="Normal 10 4 2 2 4_Table_G" xfId="4915" xr:uid="{00000000-0005-0000-0000-000020130000}"/>
    <cellStyle name="Normal 10 4 2 2 5" xfId="4916" xr:uid="{00000000-0005-0000-0000-000021130000}"/>
    <cellStyle name="Normal 10 4 2 2 5 2" xfId="4917" xr:uid="{00000000-0005-0000-0000-000022130000}"/>
    <cellStyle name="Normal 10 4 2 2 5_Table_G" xfId="4918" xr:uid="{00000000-0005-0000-0000-000023130000}"/>
    <cellStyle name="Normal 10 4 2 2 6" xfId="4919" xr:uid="{00000000-0005-0000-0000-000024130000}"/>
    <cellStyle name="Normal 10 4 2 2 6 2" xfId="4920" xr:uid="{00000000-0005-0000-0000-000025130000}"/>
    <cellStyle name="Normal 10 4 2 2 6_Table_G" xfId="4921" xr:uid="{00000000-0005-0000-0000-000026130000}"/>
    <cellStyle name="Normal 10 4 2 2 7" xfId="4922" xr:uid="{00000000-0005-0000-0000-000027130000}"/>
    <cellStyle name="Normal 10 4 2 2 7 2" xfId="4923" xr:uid="{00000000-0005-0000-0000-000028130000}"/>
    <cellStyle name="Normal 10 4 2 2 7_Table_G" xfId="4924" xr:uid="{00000000-0005-0000-0000-000029130000}"/>
    <cellStyle name="Normal 10 4 2 2 8" xfId="4925" xr:uid="{00000000-0005-0000-0000-00002A130000}"/>
    <cellStyle name="Normal 10 4 2 2_Table_G" xfId="4926" xr:uid="{00000000-0005-0000-0000-00002B130000}"/>
    <cellStyle name="Normal 10 4 2 3" xfId="4927" xr:uid="{00000000-0005-0000-0000-00002C130000}"/>
    <cellStyle name="Normal 10 4 2 3 2" xfId="4928" xr:uid="{00000000-0005-0000-0000-00002D130000}"/>
    <cellStyle name="Normal 10 4 2 3 2 2" xfId="4929" xr:uid="{00000000-0005-0000-0000-00002E130000}"/>
    <cellStyle name="Normal 10 4 2 3 2_Table_G" xfId="4930" xr:uid="{00000000-0005-0000-0000-00002F130000}"/>
    <cellStyle name="Normal 10 4 2 3 3" xfId="4931" xr:uid="{00000000-0005-0000-0000-000030130000}"/>
    <cellStyle name="Normal 10 4 2 3 3 2" xfId="4932" xr:uid="{00000000-0005-0000-0000-000031130000}"/>
    <cellStyle name="Normal 10 4 2 3 3_Table_G" xfId="4933" xr:uid="{00000000-0005-0000-0000-000032130000}"/>
    <cellStyle name="Normal 10 4 2 3 4" xfId="4934" xr:uid="{00000000-0005-0000-0000-000033130000}"/>
    <cellStyle name="Normal 10 4 2 3 4 2" xfId="4935" xr:uid="{00000000-0005-0000-0000-000034130000}"/>
    <cellStyle name="Normal 10 4 2 3 4_Table_G" xfId="4936" xr:uid="{00000000-0005-0000-0000-000035130000}"/>
    <cellStyle name="Normal 10 4 2 3 5" xfId="4937" xr:uid="{00000000-0005-0000-0000-000036130000}"/>
    <cellStyle name="Normal 10 4 2 3_Table_G" xfId="4938" xr:uid="{00000000-0005-0000-0000-000037130000}"/>
    <cellStyle name="Normal 10 4 2 4" xfId="4939" xr:uid="{00000000-0005-0000-0000-000038130000}"/>
    <cellStyle name="Normal 10 4 2 4 2" xfId="4940" xr:uid="{00000000-0005-0000-0000-000039130000}"/>
    <cellStyle name="Normal 10 4 2 4 2 2" xfId="4941" xr:uid="{00000000-0005-0000-0000-00003A130000}"/>
    <cellStyle name="Normal 10 4 2 4 2_Table_G" xfId="4942" xr:uid="{00000000-0005-0000-0000-00003B130000}"/>
    <cellStyle name="Normal 10 4 2 4 3" xfId="4943" xr:uid="{00000000-0005-0000-0000-00003C130000}"/>
    <cellStyle name="Normal 10 4 2 4 3 2" xfId="4944" xr:uid="{00000000-0005-0000-0000-00003D130000}"/>
    <cellStyle name="Normal 10 4 2 4 3_Table_G" xfId="4945" xr:uid="{00000000-0005-0000-0000-00003E130000}"/>
    <cellStyle name="Normal 10 4 2 4 4" xfId="4946" xr:uid="{00000000-0005-0000-0000-00003F130000}"/>
    <cellStyle name="Normal 10 4 2 4_Table_G" xfId="4947" xr:uid="{00000000-0005-0000-0000-000040130000}"/>
    <cellStyle name="Normal 10 4 2 5" xfId="4948" xr:uid="{00000000-0005-0000-0000-000041130000}"/>
    <cellStyle name="Normal 10 4 2 5 2" xfId="4949" xr:uid="{00000000-0005-0000-0000-000042130000}"/>
    <cellStyle name="Normal 10 4 2 5 2 2" xfId="4950" xr:uid="{00000000-0005-0000-0000-000043130000}"/>
    <cellStyle name="Normal 10 4 2 5 2_Table_G" xfId="4951" xr:uid="{00000000-0005-0000-0000-000044130000}"/>
    <cellStyle name="Normal 10 4 2 5 3" xfId="4952" xr:uid="{00000000-0005-0000-0000-000045130000}"/>
    <cellStyle name="Normal 10 4 2 5 3 2" xfId="4953" xr:uid="{00000000-0005-0000-0000-000046130000}"/>
    <cellStyle name="Normal 10 4 2 5 3_Table_G" xfId="4954" xr:uid="{00000000-0005-0000-0000-000047130000}"/>
    <cellStyle name="Normal 10 4 2 5 4" xfId="4955" xr:uid="{00000000-0005-0000-0000-000048130000}"/>
    <cellStyle name="Normal 10 4 2 5_Table_G" xfId="4956" xr:uid="{00000000-0005-0000-0000-000049130000}"/>
    <cellStyle name="Normal 10 4 2 6" xfId="4957" xr:uid="{00000000-0005-0000-0000-00004A130000}"/>
    <cellStyle name="Normal 10 4 2 6 2" xfId="4958" xr:uid="{00000000-0005-0000-0000-00004B130000}"/>
    <cellStyle name="Normal 10 4 2 6 2 2" xfId="4959" xr:uid="{00000000-0005-0000-0000-00004C130000}"/>
    <cellStyle name="Normal 10 4 2 6 2_Table_G" xfId="4960" xr:uid="{00000000-0005-0000-0000-00004D130000}"/>
    <cellStyle name="Normal 10 4 2 6 3" xfId="4961" xr:uid="{00000000-0005-0000-0000-00004E130000}"/>
    <cellStyle name="Normal 10 4 2 6 3 2" xfId="4962" xr:uid="{00000000-0005-0000-0000-00004F130000}"/>
    <cellStyle name="Normal 10 4 2 6 3_Table_G" xfId="4963" xr:uid="{00000000-0005-0000-0000-000050130000}"/>
    <cellStyle name="Normal 10 4 2 6 4" xfId="4964" xr:uid="{00000000-0005-0000-0000-000051130000}"/>
    <cellStyle name="Normal 10 4 2 6_Table_G" xfId="4965" xr:uid="{00000000-0005-0000-0000-000052130000}"/>
    <cellStyle name="Normal 10 4 2 7" xfId="4966" xr:uid="{00000000-0005-0000-0000-000053130000}"/>
    <cellStyle name="Normal 10 4 2 7 2" xfId="4967" xr:uid="{00000000-0005-0000-0000-000054130000}"/>
    <cellStyle name="Normal 10 4 2 7_Table_G" xfId="4968" xr:uid="{00000000-0005-0000-0000-000055130000}"/>
    <cellStyle name="Normal 10 4 2 8" xfId="4969" xr:uid="{00000000-0005-0000-0000-000056130000}"/>
    <cellStyle name="Normal 10 4 2 8 2" xfId="4970" xr:uid="{00000000-0005-0000-0000-000057130000}"/>
    <cellStyle name="Normal 10 4 2 8_Table_G" xfId="4971" xr:uid="{00000000-0005-0000-0000-000058130000}"/>
    <cellStyle name="Normal 10 4 2 9" xfId="4972" xr:uid="{00000000-0005-0000-0000-000059130000}"/>
    <cellStyle name="Normal 10 4 2 9 2" xfId="4973" xr:uid="{00000000-0005-0000-0000-00005A130000}"/>
    <cellStyle name="Normal 10 4 2 9_Table_G" xfId="4974" xr:uid="{00000000-0005-0000-0000-00005B130000}"/>
    <cellStyle name="Normal 10 4 2_Table_G" xfId="4975" xr:uid="{00000000-0005-0000-0000-00005C130000}"/>
    <cellStyle name="Normal 10 4 3" xfId="4976" xr:uid="{00000000-0005-0000-0000-00005D130000}"/>
    <cellStyle name="Normal 10 4 3 2" xfId="4977" xr:uid="{00000000-0005-0000-0000-00005E130000}"/>
    <cellStyle name="Normal 10 4 3 2 2" xfId="4978" xr:uid="{00000000-0005-0000-0000-00005F130000}"/>
    <cellStyle name="Normal 10 4 3 2 2 2" xfId="4979" xr:uid="{00000000-0005-0000-0000-000060130000}"/>
    <cellStyle name="Normal 10 4 3 2 2_Table_G" xfId="4980" xr:uid="{00000000-0005-0000-0000-000061130000}"/>
    <cellStyle name="Normal 10 4 3 2 3" xfId="4981" xr:uid="{00000000-0005-0000-0000-000062130000}"/>
    <cellStyle name="Normal 10 4 3 2 3 2" xfId="4982" xr:uid="{00000000-0005-0000-0000-000063130000}"/>
    <cellStyle name="Normal 10 4 3 2 3_Table_G" xfId="4983" xr:uid="{00000000-0005-0000-0000-000064130000}"/>
    <cellStyle name="Normal 10 4 3 2 4" xfId="4984" xr:uid="{00000000-0005-0000-0000-000065130000}"/>
    <cellStyle name="Normal 10 4 3 2 4 2" xfId="4985" xr:uid="{00000000-0005-0000-0000-000066130000}"/>
    <cellStyle name="Normal 10 4 3 2 4_Table_G" xfId="4986" xr:uid="{00000000-0005-0000-0000-000067130000}"/>
    <cellStyle name="Normal 10 4 3 2 5" xfId="4987" xr:uid="{00000000-0005-0000-0000-000068130000}"/>
    <cellStyle name="Normal 10 4 3 2_Table_G" xfId="4988" xr:uid="{00000000-0005-0000-0000-000069130000}"/>
    <cellStyle name="Normal 10 4 3 3" xfId="4989" xr:uid="{00000000-0005-0000-0000-00006A130000}"/>
    <cellStyle name="Normal 10 4 3 3 2" xfId="4990" xr:uid="{00000000-0005-0000-0000-00006B130000}"/>
    <cellStyle name="Normal 10 4 3 3 2 2" xfId="4991" xr:uid="{00000000-0005-0000-0000-00006C130000}"/>
    <cellStyle name="Normal 10 4 3 3 2_Table_G" xfId="4992" xr:uid="{00000000-0005-0000-0000-00006D130000}"/>
    <cellStyle name="Normal 10 4 3 3 3" xfId="4993" xr:uid="{00000000-0005-0000-0000-00006E130000}"/>
    <cellStyle name="Normal 10 4 3 3 3 2" xfId="4994" xr:uid="{00000000-0005-0000-0000-00006F130000}"/>
    <cellStyle name="Normal 10 4 3 3 3_Table_G" xfId="4995" xr:uid="{00000000-0005-0000-0000-000070130000}"/>
    <cellStyle name="Normal 10 4 3 3 4" xfId="4996" xr:uid="{00000000-0005-0000-0000-000071130000}"/>
    <cellStyle name="Normal 10 4 3 3_Table_G" xfId="4997" xr:uid="{00000000-0005-0000-0000-000072130000}"/>
    <cellStyle name="Normal 10 4 3 4" xfId="4998" xr:uid="{00000000-0005-0000-0000-000073130000}"/>
    <cellStyle name="Normal 10 4 3 4 2" xfId="4999" xr:uid="{00000000-0005-0000-0000-000074130000}"/>
    <cellStyle name="Normal 10 4 3 4 2 2" xfId="5000" xr:uid="{00000000-0005-0000-0000-000075130000}"/>
    <cellStyle name="Normal 10 4 3 4 2_Table_G" xfId="5001" xr:uid="{00000000-0005-0000-0000-000076130000}"/>
    <cellStyle name="Normal 10 4 3 4 3" xfId="5002" xr:uid="{00000000-0005-0000-0000-000077130000}"/>
    <cellStyle name="Normal 10 4 3 4 3 2" xfId="5003" xr:uid="{00000000-0005-0000-0000-000078130000}"/>
    <cellStyle name="Normal 10 4 3 4 3_Table_G" xfId="5004" xr:uid="{00000000-0005-0000-0000-000079130000}"/>
    <cellStyle name="Normal 10 4 3 4 4" xfId="5005" xr:uid="{00000000-0005-0000-0000-00007A130000}"/>
    <cellStyle name="Normal 10 4 3 4_Table_G" xfId="5006" xr:uid="{00000000-0005-0000-0000-00007B130000}"/>
    <cellStyle name="Normal 10 4 3 5" xfId="5007" xr:uid="{00000000-0005-0000-0000-00007C130000}"/>
    <cellStyle name="Normal 10 4 3 5 2" xfId="5008" xr:uid="{00000000-0005-0000-0000-00007D130000}"/>
    <cellStyle name="Normal 10 4 3 5_Table_G" xfId="5009" xr:uid="{00000000-0005-0000-0000-00007E130000}"/>
    <cellStyle name="Normal 10 4 3 6" xfId="5010" xr:uid="{00000000-0005-0000-0000-00007F130000}"/>
    <cellStyle name="Normal 10 4 3 6 2" xfId="5011" xr:uid="{00000000-0005-0000-0000-000080130000}"/>
    <cellStyle name="Normal 10 4 3 6_Table_G" xfId="5012" xr:uid="{00000000-0005-0000-0000-000081130000}"/>
    <cellStyle name="Normal 10 4 3 7" xfId="5013" xr:uid="{00000000-0005-0000-0000-000082130000}"/>
    <cellStyle name="Normal 10 4 3 7 2" xfId="5014" xr:uid="{00000000-0005-0000-0000-000083130000}"/>
    <cellStyle name="Normal 10 4 3 7_Table_G" xfId="5015" xr:uid="{00000000-0005-0000-0000-000084130000}"/>
    <cellStyle name="Normal 10 4 3 8" xfId="5016" xr:uid="{00000000-0005-0000-0000-000085130000}"/>
    <cellStyle name="Normal 10 4 3_Table_G" xfId="5017" xr:uid="{00000000-0005-0000-0000-000086130000}"/>
    <cellStyle name="Normal 10 4 4" xfId="5018" xr:uid="{00000000-0005-0000-0000-000087130000}"/>
    <cellStyle name="Normal 10 4 4 2" xfId="5019" xr:uid="{00000000-0005-0000-0000-000088130000}"/>
    <cellStyle name="Normal 10 4 4 2 2" xfId="5020" xr:uid="{00000000-0005-0000-0000-000089130000}"/>
    <cellStyle name="Normal 10 4 4 2 2 2" xfId="5021" xr:uid="{00000000-0005-0000-0000-00008A130000}"/>
    <cellStyle name="Normal 10 4 4 2 2_Table_G" xfId="5022" xr:uid="{00000000-0005-0000-0000-00008B130000}"/>
    <cellStyle name="Normal 10 4 4 2 3" xfId="5023" xr:uid="{00000000-0005-0000-0000-00008C130000}"/>
    <cellStyle name="Normal 10 4 4 2 3 2" xfId="5024" xr:uid="{00000000-0005-0000-0000-00008D130000}"/>
    <cellStyle name="Normal 10 4 4 2 3_Table_G" xfId="5025" xr:uid="{00000000-0005-0000-0000-00008E130000}"/>
    <cellStyle name="Normal 10 4 4 2 4" xfId="5026" xr:uid="{00000000-0005-0000-0000-00008F130000}"/>
    <cellStyle name="Normal 10 4 4 2 4 2" xfId="5027" xr:uid="{00000000-0005-0000-0000-000090130000}"/>
    <cellStyle name="Normal 10 4 4 2 4_Table_G" xfId="5028" xr:uid="{00000000-0005-0000-0000-000091130000}"/>
    <cellStyle name="Normal 10 4 4 2 5" xfId="5029" xr:uid="{00000000-0005-0000-0000-000092130000}"/>
    <cellStyle name="Normal 10 4 4 2_Table_G" xfId="5030" xr:uid="{00000000-0005-0000-0000-000093130000}"/>
    <cellStyle name="Normal 10 4 4 3" xfId="5031" xr:uid="{00000000-0005-0000-0000-000094130000}"/>
    <cellStyle name="Normal 10 4 4 3 2" xfId="5032" xr:uid="{00000000-0005-0000-0000-000095130000}"/>
    <cellStyle name="Normal 10 4 4 3 2 2" xfId="5033" xr:uid="{00000000-0005-0000-0000-000096130000}"/>
    <cellStyle name="Normal 10 4 4 3 2_Table_G" xfId="5034" xr:uid="{00000000-0005-0000-0000-000097130000}"/>
    <cellStyle name="Normal 10 4 4 3 3" xfId="5035" xr:uid="{00000000-0005-0000-0000-000098130000}"/>
    <cellStyle name="Normal 10 4 4 3 3 2" xfId="5036" xr:uid="{00000000-0005-0000-0000-000099130000}"/>
    <cellStyle name="Normal 10 4 4 3 3_Table_G" xfId="5037" xr:uid="{00000000-0005-0000-0000-00009A130000}"/>
    <cellStyle name="Normal 10 4 4 3 4" xfId="5038" xr:uid="{00000000-0005-0000-0000-00009B130000}"/>
    <cellStyle name="Normal 10 4 4 3_Table_G" xfId="5039" xr:uid="{00000000-0005-0000-0000-00009C130000}"/>
    <cellStyle name="Normal 10 4 4 4" xfId="5040" xr:uid="{00000000-0005-0000-0000-00009D130000}"/>
    <cellStyle name="Normal 10 4 4 4 2" xfId="5041" xr:uid="{00000000-0005-0000-0000-00009E130000}"/>
    <cellStyle name="Normal 10 4 4 4 2 2" xfId="5042" xr:uid="{00000000-0005-0000-0000-00009F130000}"/>
    <cellStyle name="Normal 10 4 4 4 2_Table_G" xfId="5043" xr:uid="{00000000-0005-0000-0000-0000A0130000}"/>
    <cellStyle name="Normal 10 4 4 4 3" xfId="5044" xr:uid="{00000000-0005-0000-0000-0000A1130000}"/>
    <cellStyle name="Normal 10 4 4 4 3 2" xfId="5045" xr:uid="{00000000-0005-0000-0000-0000A2130000}"/>
    <cellStyle name="Normal 10 4 4 4 3_Table_G" xfId="5046" xr:uid="{00000000-0005-0000-0000-0000A3130000}"/>
    <cellStyle name="Normal 10 4 4 4 4" xfId="5047" xr:uid="{00000000-0005-0000-0000-0000A4130000}"/>
    <cellStyle name="Normal 10 4 4 4_Table_G" xfId="5048" xr:uid="{00000000-0005-0000-0000-0000A5130000}"/>
    <cellStyle name="Normal 10 4 4 5" xfId="5049" xr:uid="{00000000-0005-0000-0000-0000A6130000}"/>
    <cellStyle name="Normal 10 4 4 5 2" xfId="5050" xr:uid="{00000000-0005-0000-0000-0000A7130000}"/>
    <cellStyle name="Normal 10 4 4 5_Table_G" xfId="5051" xr:uid="{00000000-0005-0000-0000-0000A8130000}"/>
    <cellStyle name="Normal 10 4 4 6" xfId="5052" xr:uid="{00000000-0005-0000-0000-0000A9130000}"/>
    <cellStyle name="Normal 10 4 4 6 2" xfId="5053" xr:uid="{00000000-0005-0000-0000-0000AA130000}"/>
    <cellStyle name="Normal 10 4 4 6_Table_G" xfId="5054" xr:uid="{00000000-0005-0000-0000-0000AB130000}"/>
    <cellStyle name="Normal 10 4 4 7" xfId="5055" xr:uid="{00000000-0005-0000-0000-0000AC130000}"/>
    <cellStyle name="Normal 10 4 4 7 2" xfId="5056" xr:uid="{00000000-0005-0000-0000-0000AD130000}"/>
    <cellStyle name="Normal 10 4 4 7_Table_G" xfId="5057" xr:uid="{00000000-0005-0000-0000-0000AE130000}"/>
    <cellStyle name="Normal 10 4 4 8" xfId="5058" xr:uid="{00000000-0005-0000-0000-0000AF130000}"/>
    <cellStyle name="Normal 10 4 4_Table_G" xfId="5059" xr:uid="{00000000-0005-0000-0000-0000B0130000}"/>
    <cellStyle name="Normal 10 4 5" xfId="5060" xr:uid="{00000000-0005-0000-0000-0000B1130000}"/>
    <cellStyle name="Normal 10 4 5 2" xfId="5061" xr:uid="{00000000-0005-0000-0000-0000B2130000}"/>
    <cellStyle name="Normal 10 4 5 2 2" xfId="5062" xr:uid="{00000000-0005-0000-0000-0000B3130000}"/>
    <cellStyle name="Normal 10 4 5 2_Table_G" xfId="5063" xr:uid="{00000000-0005-0000-0000-0000B4130000}"/>
    <cellStyle name="Normal 10 4 5 3" xfId="5064" xr:uid="{00000000-0005-0000-0000-0000B5130000}"/>
    <cellStyle name="Normal 10 4 5 3 2" xfId="5065" xr:uid="{00000000-0005-0000-0000-0000B6130000}"/>
    <cellStyle name="Normal 10 4 5 3_Table_G" xfId="5066" xr:uid="{00000000-0005-0000-0000-0000B7130000}"/>
    <cellStyle name="Normal 10 4 5 4" xfId="5067" xr:uid="{00000000-0005-0000-0000-0000B8130000}"/>
    <cellStyle name="Normal 10 4 5 4 2" xfId="5068" xr:uid="{00000000-0005-0000-0000-0000B9130000}"/>
    <cellStyle name="Normal 10 4 5 4_Table_G" xfId="5069" xr:uid="{00000000-0005-0000-0000-0000BA130000}"/>
    <cellStyle name="Normal 10 4 5 5" xfId="5070" xr:uid="{00000000-0005-0000-0000-0000BB130000}"/>
    <cellStyle name="Normal 10 4 5_Table_G" xfId="5071" xr:uid="{00000000-0005-0000-0000-0000BC130000}"/>
    <cellStyle name="Normal 10 4 6" xfId="5072" xr:uid="{00000000-0005-0000-0000-0000BD130000}"/>
    <cellStyle name="Normal 10 4 6 2" xfId="5073" xr:uid="{00000000-0005-0000-0000-0000BE130000}"/>
    <cellStyle name="Normal 10 4 6 2 2" xfId="5074" xr:uid="{00000000-0005-0000-0000-0000BF130000}"/>
    <cellStyle name="Normal 10 4 6 2_Table_G" xfId="5075" xr:uid="{00000000-0005-0000-0000-0000C0130000}"/>
    <cellStyle name="Normal 10 4 6 3" xfId="5076" xr:uid="{00000000-0005-0000-0000-0000C1130000}"/>
    <cellStyle name="Normal 10 4 6 3 2" xfId="5077" xr:uid="{00000000-0005-0000-0000-0000C2130000}"/>
    <cellStyle name="Normal 10 4 6 3_Table_G" xfId="5078" xr:uid="{00000000-0005-0000-0000-0000C3130000}"/>
    <cellStyle name="Normal 10 4 6 4" xfId="5079" xr:uid="{00000000-0005-0000-0000-0000C4130000}"/>
    <cellStyle name="Normal 10 4 6_Table_G" xfId="5080" xr:uid="{00000000-0005-0000-0000-0000C5130000}"/>
    <cellStyle name="Normal 10 4 7" xfId="5081" xr:uid="{00000000-0005-0000-0000-0000C6130000}"/>
    <cellStyle name="Normal 10 4 7 2" xfId="5082" xr:uid="{00000000-0005-0000-0000-0000C7130000}"/>
    <cellStyle name="Normal 10 4 7 2 2" xfId="5083" xr:uid="{00000000-0005-0000-0000-0000C8130000}"/>
    <cellStyle name="Normal 10 4 7 2_Table_G" xfId="5084" xr:uid="{00000000-0005-0000-0000-0000C9130000}"/>
    <cellStyle name="Normal 10 4 7 3" xfId="5085" xr:uid="{00000000-0005-0000-0000-0000CA130000}"/>
    <cellStyle name="Normal 10 4 7 3 2" xfId="5086" xr:uid="{00000000-0005-0000-0000-0000CB130000}"/>
    <cellStyle name="Normal 10 4 7 3_Table_G" xfId="5087" xr:uid="{00000000-0005-0000-0000-0000CC130000}"/>
    <cellStyle name="Normal 10 4 7 4" xfId="5088" xr:uid="{00000000-0005-0000-0000-0000CD130000}"/>
    <cellStyle name="Normal 10 4 7_Table_G" xfId="5089" xr:uid="{00000000-0005-0000-0000-0000CE130000}"/>
    <cellStyle name="Normal 10 4 8" xfId="5090" xr:uid="{00000000-0005-0000-0000-0000CF130000}"/>
    <cellStyle name="Normal 10 4 8 2" xfId="5091" xr:uid="{00000000-0005-0000-0000-0000D0130000}"/>
    <cellStyle name="Normal 10 4 8_Table_G" xfId="5092" xr:uid="{00000000-0005-0000-0000-0000D1130000}"/>
    <cellStyle name="Normal 10 4 9" xfId="5093" xr:uid="{00000000-0005-0000-0000-0000D2130000}"/>
    <cellStyle name="Normal 10 4 9 2" xfId="5094" xr:uid="{00000000-0005-0000-0000-0000D3130000}"/>
    <cellStyle name="Normal 10 4 9_Table_G" xfId="5095" xr:uid="{00000000-0005-0000-0000-0000D4130000}"/>
    <cellStyle name="Normal 10 4_Table_G" xfId="5096" xr:uid="{00000000-0005-0000-0000-0000D5130000}"/>
    <cellStyle name="Normal 10 5" xfId="5097" xr:uid="{00000000-0005-0000-0000-0000D6130000}"/>
    <cellStyle name="Normal 10 5 10" xfId="5098" xr:uid="{00000000-0005-0000-0000-0000D7130000}"/>
    <cellStyle name="Normal 10 5 2" xfId="5099" xr:uid="{00000000-0005-0000-0000-0000D8130000}"/>
    <cellStyle name="Normal 10 5 2 2" xfId="5100" xr:uid="{00000000-0005-0000-0000-0000D9130000}"/>
    <cellStyle name="Normal 10 5 2 2 2" xfId="5101" xr:uid="{00000000-0005-0000-0000-0000DA130000}"/>
    <cellStyle name="Normal 10 5 2 2 2 2" xfId="5102" xr:uid="{00000000-0005-0000-0000-0000DB130000}"/>
    <cellStyle name="Normal 10 5 2 2 2 2 2" xfId="5103" xr:uid="{00000000-0005-0000-0000-0000DC130000}"/>
    <cellStyle name="Normal 10 5 2 2 2 2_Table_G" xfId="5104" xr:uid="{00000000-0005-0000-0000-0000DD130000}"/>
    <cellStyle name="Normal 10 5 2 2 2 3" xfId="5105" xr:uid="{00000000-0005-0000-0000-0000DE130000}"/>
    <cellStyle name="Normal 10 5 2 2 2 3 2" xfId="5106" xr:uid="{00000000-0005-0000-0000-0000DF130000}"/>
    <cellStyle name="Normal 10 5 2 2 2 3_Table_G" xfId="5107" xr:uid="{00000000-0005-0000-0000-0000E0130000}"/>
    <cellStyle name="Normal 10 5 2 2 2 4" xfId="5108" xr:uid="{00000000-0005-0000-0000-0000E1130000}"/>
    <cellStyle name="Normal 10 5 2 2 2 4 2" xfId="5109" xr:uid="{00000000-0005-0000-0000-0000E2130000}"/>
    <cellStyle name="Normal 10 5 2 2 2 4_Table_G" xfId="5110" xr:uid="{00000000-0005-0000-0000-0000E3130000}"/>
    <cellStyle name="Normal 10 5 2 2 2 5" xfId="5111" xr:uid="{00000000-0005-0000-0000-0000E4130000}"/>
    <cellStyle name="Normal 10 5 2 2 2_Table_G" xfId="5112" xr:uid="{00000000-0005-0000-0000-0000E5130000}"/>
    <cellStyle name="Normal 10 5 2 2 3" xfId="5113" xr:uid="{00000000-0005-0000-0000-0000E6130000}"/>
    <cellStyle name="Normal 10 5 2 2 3 2" xfId="5114" xr:uid="{00000000-0005-0000-0000-0000E7130000}"/>
    <cellStyle name="Normal 10 5 2 2 3 2 2" xfId="5115" xr:uid="{00000000-0005-0000-0000-0000E8130000}"/>
    <cellStyle name="Normal 10 5 2 2 3 2_Table_G" xfId="5116" xr:uid="{00000000-0005-0000-0000-0000E9130000}"/>
    <cellStyle name="Normal 10 5 2 2 3 3" xfId="5117" xr:uid="{00000000-0005-0000-0000-0000EA130000}"/>
    <cellStyle name="Normal 10 5 2 2 3 3 2" xfId="5118" xr:uid="{00000000-0005-0000-0000-0000EB130000}"/>
    <cellStyle name="Normal 10 5 2 2 3 3_Table_G" xfId="5119" xr:uid="{00000000-0005-0000-0000-0000EC130000}"/>
    <cellStyle name="Normal 10 5 2 2 3 4" xfId="5120" xr:uid="{00000000-0005-0000-0000-0000ED130000}"/>
    <cellStyle name="Normal 10 5 2 2 3_Table_G" xfId="5121" xr:uid="{00000000-0005-0000-0000-0000EE130000}"/>
    <cellStyle name="Normal 10 5 2 2 4" xfId="5122" xr:uid="{00000000-0005-0000-0000-0000EF130000}"/>
    <cellStyle name="Normal 10 5 2 2 4 2" xfId="5123" xr:uid="{00000000-0005-0000-0000-0000F0130000}"/>
    <cellStyle name="Normal 10 5 2 2 4 2 2" xfId="5124" xr:uid="{00000000-0005-0000-0000-0000F1130000}"/>
    <cellStyle name="Normal 10 5 2 2 4 2_Table_G" xfId="5125" xr:uid="{00000000-0005-0000-0000-0000F2130000}"/>
    <cellStyle name="Normal 10 5 2 2 4 3" xfId="5126" xr:uid="{00000000-0005-0000-0000-0000F3130000}"/>
    <cellStyle name="Normal 10 5 2 2 4 3 2" xfId="5127" xr:uid="{00000000-0005-0000-0000-0000F4130000}"/>
    <cellStyle name="Normal 10 5 2 2 4 3_Table_G" xfId="5128" xr:uid="{00000000-0005-0000-0000-0000F5130000}"/>
    <cellStyle name="Normal 10 5 2 2 4 4" xfId="5129" xr:uid="{00000000-0005-0000-0000-0000F6130000}"/>
    <cellStyle name="Normal 10 5 2 2 4_Table_G" xfId="5130" xr:uid="{00000000-0005-0000-0000-0000F7130000}"/>
    <cellStyle name="Normal 10 5 2 2 5" xfId="5131" xr:uid="{00000000-0005-0000-0000-0000F8130000}"/>
    <cellStyle name="Normal 10 5 2 2 5 2" xfId="5132" xr:uid="{00000000-0005-0000-0000-0000F9130000}"/>
    <cellStyle name="Normal 10 5 2 2 5_Table_G" xfId="5133" xr:uid="{00000000-0005-0000-0000-0000FA130000}"/>
    <cellStyle name="Normal 10 5 2 2 6" xfId="5134" xr:uid="{00000000-0005-0000-0000-0000FB130000}"/>
    <cellStyle name="Normal 10 5 2 2 6 2" xfId="5135" xr:uid="{00000000-0005-0000-0000-0000FC130000}"/>
    <cellStyle name="Normal 10 5 2 2 6_Table_G" xfId="5136" xr:uid="{00000000-0005-0000-0000-0000FD130000}"/>
    <cellStyle name="Normal 10 5 2 2 7" xfId="5137" xr:uid="{00000000-0005-0000-0000-0000FE130000}"/>
    <cellStyle name="Normal 10 5 2 2 7 2" xfId="5138" xr:uid="{00000000-0005-0000-0000-0000FF130000}"/>
    <cellStyle name="Normal 10 5 2 2 7_Table_G" xfId="5139" xr:uid="{00000000-0005-0000-0000-000000140000}"/>
    <cellStyle name="Normal 10 5 2 2 8" xfId="5140" xr:uid="{00000000-0005-0000-0000-000001140000}"/>
    <cellStyle name="Normal 10 5 2 2_Table_G" xfId="5141" xr:uid="{00000000-0005-0000-0000-000002140000}"/>
    <cellStyle name="Normal 10 5 2 3" xfId="5142" xr:uid="{00000000-0005-0000-0000-000003140000}"/>
    <cellStyle name="Normal 10 5 2 3 2" xfId="5143" xr:uid="{00000000-0005-0000-0000-000004140000}"/>
    <cellStyle name="Normal 10 5 2 3 2 2" xfId="5144" xr:uid="{00000000-0005-0000-0000-000005140000}"/>
    <cellStyle name="Normal 10 5 2 3 2_Table_G" xfId="5145" xr:uid="{00000000-0005-0000-0000-000006140000}"/>
    <cellStyle name="Normal 10 5 2 3 3" xfId="5146" xr:uid="{00000000-0005-0000-0000-000007140000}"/>
    <cellStyle name="Normal 10 5 2 3 3 2" xfId="5147" xr:uid="{00000000-0005-0000-0000-000008140000}"/>
    <cellStyle name="Normal 10 5 2 3 3_Table_G" xfId="5148" xr:uid="{00000000-0005-0000-0000-000009140000}"/>
    <cellStyle name="Normal 10 5 2 3 4" xfId="5149" xr:uid="{00000000-0005-0000-0000-00000A140000}"/>
    <cellStyle name="Normal 10 5 2 3 4 2" xfId="5150" xr:uid="{00000000-0005-0000-0000-00000B140000}"/>
    <cellStyle name="Normal 10 5 2 3 4_Table_G" xfId="5151" xr:uid="{00000000-0005-0000-0000-00000C140000}"/>
    <cellStyle name="Normal 10 5 2 3 5" xfId="5152" xr:uid="{00000000-0005-0000-0000-00000D140000}"/>
    <cellStyle name="Normal 10 5 2 3_Table_G" xfId="5153" xr:uid="{00000000-0005-0000-0000-00000E140000}"/>
    <cellStyle name="Normal 10 5 2 4" xfId="5154" xr:uid="{00000000-0005-0000-0000-00000F140000}"/>
    <cellStyle name="Normal 10 5 2 4 2" xfId="5155" xr:uid="{00000000-0005-0000-0000-000010140000}"/>
    <cellStyle name="Normal 10 5 2 4 2 2" xfId="5156" xr:uid="{00000000-0005-0000-0000-000011140000}"/>
    <cellStyle name="Normal 10 5 2 4 2_Table_G" xfId="5157" xr:uid="{00000000-0005-0000-0000-000012140000}"/>
    <cellStyle name="Normal 10 5 2 4 3" xfId="5158" xr:uid="{00000000-0005-0000-0000-000013140000}"/>
    <cellStyle name="Normal 10 5 2 4 3 2" xfId="5159" xr:uid="{00000000-0005-0000-0000-000014140000}"/>
    <cellStyle name="Normal 10 5 2 4 3_Table_G" xfId="5160" xr:uid="{00000000-0005-0000-0000-000015140000}"/>
    <cellStyle name="Normal 10 5 2 4 4" xfId="5161" xr:uid="{00000000-0005-0000-0000-000016140000}"/>
    <cellStyle name="Normal 10 5 2 4_Table_G" xfId="5162" xr:uid="{00000000-0005-0000-0000-000017140000}"/>
    <cellStyle name="Normal 10 5 2 5" xfId="5163" xr:uid="{00000000-0005-0000-0000-000018140000}"/>
    <cellStyle name="Normal 10 5 2 5 2" xfId="5164" xr:uid="{00000000-0005-0000-0000-000019140000}"/>
    <cellStyle name="Normal 10 5 2 5 2 2" xfId="5165" xr:uid="{00000000-0005-0000-0000-00001A140000}"/>
    <cellStyle name="Normal 10 5 2 5 2_Table_G" xfId="5166" xr:uid="{00000000-0005-0000-0000-00001B140000}"/>
    <cellStyle name="Normal 10 5 2 5 3" xfId="5167" xr:uid="{00000000-0005-0000-0000-00001C140000}"/>
    <cellStyle name="Normal 10 5 2 5 3 2" xfId="5168" xr:uid="{00000000-0005-0000-0000-00001D140000}"/>
    <cellStyle name="Normal 10 5 2 5 3_Table_G" xfId="5169" xr:uid="{00000000-0005-0000-0000-00001E140000}"/>
    <cellStyle name="Normal 10 5 2 5 4" xfId="5170" xr:uid="{00000000-0005-0000-0000-00001F140000}"/>
    <cellStyle name="Normal 10 5 2 5_Table_G" xfId="5171" xr:uid="{00000000-0005-0000-0000-000020140000}"/>
    <cellStyle name="Normal 10 5 2 6" xfId="5172" xr:uid="{00000000-0005-0000-0000-000021140000}"/>
    <cellStyle name="Normal 10 5 2 6 2" xfId="5173" xr:uid="{00000000-0005-0000-0000-000022140000}"/>
    <cellStyle name="Normal 10 5 2 6_Table_G" xfId="5174" xr:uid="{00000000-0005-0000-0000-000023140000}"/>
    <cellStyle name="Normal 10 5 2 7" xfId="5175" xr:uid="{00000000-0005-0000-0000-000024140000}"/>
    <cellStyle name="Normal 10 5 2 7 2" xfId="5176" xr:uid="{00000000-0005-0000-0000-000025140000}"/>
    <cellStyle name="Normal 10 5 2 7_Table_G" xfId="5177" xr:uid="{00000000-0005-0000-0000-000026140000}"/>
    <cellStyle name="Normal 10 5 2 8" xfId="5178" xr:uid="{00000000-0005-0000-0000-000027140000}"/>
    <cellStyle name="Normal 10 5 2 8 2" xfId="5179" xr:uid="{00000000-0005-0000-0000-000028140000}"/>
    <cellStyle name="Normal 10 5 2 8_Table_G" xfId="5180" xr:uid="{00000000-0005-0000-0000-000029140000}"/>
    <cellStyle name="Normal 10 5 2 9" xfId="5181" xr:uid="{00000000-0005-0000-0000-00002A140000}"/>
    <cellStyle name="Normal 10 5 2_Table_G" xfId="5182" xr:uid="{00000000-0005-0000-0000-00002B140000}"/>
    <cellStyle name="Normal 10 5 3" xfId="5183" xr:uid="{00000000-0005-0000-0000-00002C140000}"/>
    <cellStyle name="Normal 10 5 3 2" xfId="5184" xr:uid="{00000000-0005-0000-0000-00002D140000}"/>
    <cellStyle name="Normal 10 5 3 2 2" xfId="5185" xr:uid="{00000000-0005-0000-0000-00002E140000}"/>
    <cellStyle name="Normal 10 5 3 2 2 2" xfId="5186" xr:uid="{00000000-0005-0000-0000-00002F140000}"/>
    <cellStyle name="Normal 10 5 3 2 2_Table_G" xfId="5187" xr:uid="{00000000-0005-0000-0000-000030140000}"/>
    <cellStyle name="Normal 10 5 3 2 3" xfId="5188" xr:uid="{00000000-0005-0000-0000-000031140000}"/>
    <cellStyle name="Normal 10 5 3 2 3 2" xfId="5189" xr:uid="{00000000-0005-0000-0000-000032140000}"/>
    <cellStyle name="Normal 10 5 3 2 3_Table_G" xfId="5190" xr:uid="{00000000-0005-0000-0000-000033140000}"/>
    <cellStyle name="Normal 10 5 3 2 4" xfId="5191" xr:uid="{00000000-0005-0000-0000-000034140000}"/>
    <cellStyle name="Normal 10 5 3 2 4 2" xfId="5192" xr:uid="{00000000-0005-0000-0000-000035140000}"/>
    <cellStyle name="Normal 10 5 3 2 4_Table_G" xfId="5193" xr:uid="{00000000-0005-0000-0000-000036140000}"/>
    <cellStyle name="Normal 10 5 3 2 5" xfId="5194" xr:uid="{00000000-0005-0000-0000-000037140000}"/>
    <cellStyle name="Normal 10 5 3 2_Table_G" xfId="5195" xr:uid="{00000000-0005-0000-0000-000038140000}"/>
    <cellStyle name="Normal 10 5 3 3" xfId="5196" xr:uid="{00000000-0005-0000-0000-000039140000}"/>
    <cellStyle name="Normal 10 5 3 3 2" xfId="5197" xr:uid="{00000000-0005-0000-0000-00003A140000}"/>
    <cellStyle name="Normal 10 5 3 3 2 2" xfId="5198" xr:uid="{00000000-0005-0000-0000-00003B140000}"/>
    <cellStyle name="Normal 10 5 3 3 2_Table_G" xfId="5199" xr:uid="{00000000-0005-0000-0000-00003C140000}"/>
    <cellStyle name="Normal 10 5 3 3 3" xfId="5200" xr:uid="{00000000-0005-0000-0000-00003D140000}"/>
    <cellStyle name="Normal 10 5 3 3 3 2" xfId="5201" xr:uid="{00000000-0005-0000-0000-00003E140000}"/>
    <cellStyle name="Normal 10 5 3 3 3_Table_G" xfId="5202" xr:uid="{00000000-0005-0000-0000-00003F140000}"/>
    <cellStyle name="Normal 10 5 3 3 4" xfId="5203" xr:uid="{00000000-0005-0000-0000-000040140000}"/>
    <cellStyle name="Normal 10 5 3 3_Table_G" xfId="5204" xr:uid="{00000000-0005-0000-0000-000041140000}"/>
    <cellStyle name="Normal 10 5 3 4" xfId="5205" xr:uid="{00000000-0005-0000-0000-000042140000}"/>
    <cellStyle name="Normal 10 5 3 4 2" xfId="5206" xr:uid="{00000000-0005-0000-0000-000043140000}"/>
    <cellStyle name="Normal 10 5 3 4 2 2" xfId="5207" xr:uid="{00000000-0005-0000-0000-000044140000}"/>
    <cellStyle name="Normal 10 5 3 4 2_Table_G" xfId="5208" xr:uid="{00000000-0005-0000-0000-000045140000}"/>
    <cellStyle name="Normal 10 5 3 4 3" xfId="5209" xr:uid="{00000000-0005-0000-0000-000046140000}"/>
    <cellStyle name="Normal 10 5 3 4 3 2" xfId="5210" xr:uid="{00000000-0005-0000-0000-000047140000}"/>
    <cellStyle name="Normal 10 5 3 4 3_Table_G" xfId="5211" xr:uid="{00000000-0005-0000-0000-000048140000}"/>
    <cellStyle name="Normal 10 5 3 4 4" xfId="5212" xr:uid="{00000000-0005-0000-0000-000049140000}"/>
    <cellStyle name="Normal 10 5 3 4_Table_G" xfId="5213" xr:uid="{00000000-0005-0000-0000-00004A140000}"/>
    <cellStyle name="Normal 10 5 3 5" xfId="5214" xr:uid="{00000000-0005-0000-0000-00004B140000}"/>
    <cellStyle name="Normal 10 5 3 5 2" xfId="5215" xr:uid="{00000000-0005-0000-0000-00004C140000}"/>
    <cellStyle name="Normal 10 5 3 5_Table_G" xfId="5216" xr:uid="{00000000-0005-0000-0000-00004D140000}"/>
    <cellStyle name="Normal 10 5 3 6" xfId="5217" xr:uid="{00000000-0005-0000-0000-00004E140000}"/>
    <cellStyle name="Normal 10 5 3 6 2" xfId="5218" xr:uid="{00000000-0005-0000-0000-00004F140000}"/>
    <cellStyle name="Normal 10 5 3 6_Table_G" xfId="5219" xr:uid="{00000000-0005-0000-0000-000050140000}"/>
    <cellStyle name="Normal 10 5 3 7" xfId="5220" xr:uid="{00000000-0005-0000-0000-000051140000}"/>
    <cellStyle name="Normal 10 5 3 7 2" xfId="5221" xr:uid="{00000000-0005-0000-0000-000052140000}"/>
    <cellStyle name="Normal 10 5 3 7_Table_G" xfId="5222" xr:uid="{00000000-0005-0000-0000-000053140000}"/>
    <cellStyle name="Normal 10 5 3 8" xfId="5223" xr:uid="{00000000-0005-0000-0000-000054140000}"/>
    <cellStyle name="Normal 10 5 3_Table_G" xfId="5224" xr:uid="{00000000-0005-0000-0000-000055140000}"/>
    <cellStyle name="Normal 10 5 4" xfId="5225" xr:uid="{00000000-0005-0000-0000-000056140000}"/>
    <cellStyle name="Normal 10 5 4 2" xfId="5226" xr:uid="{00000000-0005-0000-0000-000057140000}"/>
    <cellStyle name="Normal 10 5 4 2 2" xfId="5227" xr:uid="{00000000-0005-0000-0000-000058140000}"/>
    <cellStyle name="Normal 10 5 4 2_Table_G" xfId="5228" xr:uid="{00000000-0005-0000-0000-000059140000}"/>
    <cellStyle name="Normal 10 5 4 3" xfId="5229" xr:uid="{00000000-0005-0000-0000-00005A140000}"/>
    <cellStyle name="Normal 10 5 4 3 2" xfId="5230" xr:uid="{00000000-0005-0000-0000-00005B140000}"/>
    <cellStyle name="Normal 10 5 4 3_Table_G" xfId="5231" xr:uid="{00000000-0005-0000-0000-00005C140000}"/>
    <cellStyle name="Normal 10 5 4 4" xfId="5232" xr:uid="{00000000-0005-0000-0000-00005D140000}"/>
    <cellStyle name="Normal 10 5 4 4 2" xfId="5233" xr:uid="{00000000-0005-0000-0000-00005E140000}"/>
    <cellStyle name="Normal 10 5 4 4_Table_G" xfId="5234" xr:uid="{00000000-0005-0000-0000-00005F140000}"/>
    <cellStyle name="Normal 10 5 4 5" xfId="5235" xr:uid="{00000000-0005-0000-0000-000060140000}"/>
    <cellStyle name="Normal 10 5 4_Table_G" xfId="5236" xr:uid="{00000000-0005-0000-0000-000061140000}"/>
    <cellStyle name="Normal 10 5 5" xfId="5237" xr:uid="{00000000-0005-0000-0000-000062140000}"/>
    <cellStyle name="Normal 10 5 5 2" xfId="5238" xr:uid="{00000000-0005-0000-0000-000063140000}"/>
    <cellStyle name="Normal 10 5 5 2 2" xfId="5239" xr:uid="{00000000-0005-0000-0000-000064140000}"/>
    <cellStyle name="Normal 10 5 5 2_Table_G" xfId="5240" xr:uid="{00000000-0005-0000-0000-000065140000}"/>
    <cellStyle name="Normal 10 5 5 3" xfId="5241" xr:uid="{00000000-0005-0000-0000-000066140000}"/>
    <cellStyle name="Normal 10 5 5 3 2" xfId="5242" xr:uid="{00000000-0005-0000-0000-000067140000}"/>
    <cellStyle name="Normal 10 5 5 3_Table_G" xfId="5243" xr:uid="{00000000-0005-0000-0000-000068140000}"/>
    <cellStyle name="Normal 10 5 5 4" xfId="5244" xr:uid="{00000000-0005-0000-0000-000069140000}"/>
    <cellStyle name="Normal 10 5 5_Table_G" xfId="5245" xr:uid="{00000000-0005-0000-0000-00006A140000}"/>
    <cellStyle name="Normal 10 5 6" xfId="5246" xr:uid="{00000000-0005-0000-0000-00006B140000}"/>
    <cellStyle name="Normal 10 5 6 2" xfId="5247" xr:uid="{00000000-0005-0000-0000-00006C140000}"/>
    <cellStyle name="Normal 10 5 6 2 2" xfId="5248" xr:uid="{00000000-0005-0000-0000-00006D140000}"/>
    <cellStyle name="Normal 10 5 6 2_Table_G" xfId="5249" xr:uid="{00000000-0005-0000-0000-00006E140000}"/>
    <cellStyle name="Normal 10 5 6 3" xfId="5250" xr:uid="{00000000-0005-0000-0000-00006F140000}"/>
    <cellStyle name="Normal 10 5 6 3 2" xfId="5251" xr:uid="{00000000-0005-0000-0000-000070140000}"/>
    <cellStyle name="Normal 10 5 6 3_Table_G" xfId="5252" xr:uid="{00000000-0005-0000-0000-000071140000}"/>
    <cellStyle name="Normal 10 5 6 4" xfId="5253" xr:uid="{00000000-0005-0000-0000-000072140000}"/>
    <cellStyle name="Normal 10 5 6_Table_G" xfId="5254" xr:uid="{00000000-0005-0000-0000-000073140000}"/>
    <cellStyle name="Normal 10 5 7" xfId="5255" xr:uid="{00000000-0005-0000-0000-000074140000}"/>
    <cellStyle name="Normal 10 5 7 2" xfId="5256" xr:uid="{00000000-0005-0000-0000-000075140000}"/>
    <cellStyle name="Normal 10 5 7_Table_G" xfId="5257" xr:uid="{00000000-0005-0000-0000-000076140000}"/>
    <cellStyle name="Normal 10 5 8" xfId="5258" xr:uid="{00000000-0005-0000-0000-000077140000}"/>
    <cellStyle name="Normal 10 5 8 2" xfId="5259" xr:uid="{00000000-0005-0000-0000-000078140000}"/>
    <cellStyle name="Normal 10 5 8_Table_G" xfId="5260" xr:uid="{00000000-0005-0000-0000-000079140000}"/>
    <cellStyle name="Normal 10 5 9" xfId="5261" xr:uid="{00000000-0005-0000-0000-00007A140000}"/>
    <cellStyle name="Normal 10 5 9 2" xfId="5262" xr:uid="{00000000-0005-0000-0000-00007B140000}"/>
    <cellStyle name="Normal 10 5 9_Table_G" xfId="5263" xr:uid="{00000000-0005-0000-0000-00007C140000}"/>
    <cellStyle name="Normal 10 5_Table_G" xfId="5264" xr:uid="{00000000-0005-0000-0000-00007D140000}"/>
    <cellStyle name="Normal 10 6" xfId="5265" xr:uid="{00000000-0005-0000-0000-00007E140000}"/>
    <cellStyle name="Normal 10 6 2" xfId="5266" xr:uid="{00000000-0005-0000-0000-00007F140000}"/>
    <cellStyle name="Normal 10 6 2 2" xfId="5267" xr:uid="{00000000-0005-0000-0000-000080140000}"/>
    <cellStyle name="Normal 10 6 2 2 2" xfId="5268" xr:uid="{00000000-0005-0000-0000-000081140000}"/>
    <cellStyle name="Normal 10 6 2 2 2 2" xfId="5269" xr:uid="{00000000-0005-0000-0000-000082140000}"/>
    <cellStyle name="Normal 10 6 2 2 2 3" xfId="5270" xr:uid="{00000000-0005-0000-0000-000083140000}"/>
    <cellStyle name="Normal 10 6 2 2 2_Table_G" xfId="5271" xr:uid="{00000000-0005-0000-0000-000084140000}"/>
    <cellStyle name="Normal 10 6 2 2 3" xfId="5272" xr:uid="{00000000-0005-0000-0000-000085140000}"/>
    <cellStyle name="Normal 10 6 2 2 3 2" xfId="5273" xr:uid="{00000000-0005-0000-0000-000086140000}"/>
    <cellStyle name="Normal 10 6 2 2 3_Table_G" xfId="5274" xr:uid="{00000000-0005-0000-0000-000087140000}"/>
    <cellStyle name="Normal 10 6 2 2 4" xfId="5275" xr:uid="{00000000-0005-0000-0000-000088140000}"/>
    <cellStyle name="Normal 10 6 2 2 4 2" xfId="5276" xr:uid="{00000000-0005-0000-0000-000089140000}"/>
    <cellStyle name="Normal 10 6 2 2 4_Table_G" xfId="5277" xr:uid="{00000000-0005-0000-0000-00008A140000}"/>
    <cellStyle name="Normal 10 6 2 2 5" xfId="5278" xr:uid="{00000000-0005-0000-0000-00008B140000}"/>
    <cellStyle name="Normal 10 6 2 2_Table_G" xfId="5279" xr:uid="{00000000-0005-0000-0000-00008C140000}"/>
    <cellStyle name="Normal 10 6 2 3" xfId="5280" xr:uid="{00000000-0005-0000-0000-00008D140000}"/>
    <cellStyle name="Normal 10 6 2 3 2" xfId="5281" xr:uid="{00000000-0005-0000-0000-00008E140000}"/>
    <cellStyle name="Normal 10 6 2 3 2 2" xfId="5282" xr:uid="{00000000-0005-0000-0000-00008F140000}"/>
    <cellStyle name="Normal 10 6 2 3 2_Table_G" xfId="5283" xr:uid="{00000000-0005-0000-0000-000090140000}"/>
    <cellStyle name="Normal 10 6 2 3 3" xfId="5284" xr:uid="{00000000-0005-0000-0000-000091140000}"/>
    <cellStyle name="Normal 10 6 2 3 3 2" xfId="5285" xr:uid="{00000000-0005-0000-0000-000092140000}"/>
    <cellStyle name="Normal 10 6 2 3 3_Table_G" xfId="5286" xr:uid="{00000000-0005-0000-0000-000093140000}"/>
    <cellStyle name="Normal 10 6 2 3 4" xfId="5287" xr:uid="{00000000-0005-0000-0000-000094140000}"/>
    <cellStyle name="Normal 10 6 2 3_Table_G" xfId="5288" xr:uid="{00000000-0005-0000-0000-000095140000}"/>
    <cellStyle name="Normal 10 6 2 4" xfId="5289" xr:uid="{00000000-0005-0000-0000-000096140000}"/>
    <cellStyle name="Normal 10 6 2 4 2" xfId="5290" xr:uid="{00000000-0005-0000-0000-000097140000}"/>
    <cellStyle name="Normal 10 6 2 4 2 2" xfId="5291" xr:uid="{00000000-0005-0000-0000-000098140000}"/>
    <cellStyle name="Normal 10 6 2 4 2_Table_G" xfId="5292" xr:uid="{00000000-0005-0000-0000-000099140000}"/>
    <cellStyle name="Normal 10 6 2 4 3" xfId="5293" xr:uid="{00000000-0005-0000-0000-00009A140000}"/>
    <cellStyle name="Normal 10 6 2 4 3 2" xfId="5294" xr:uid="{00000000-0005-0000-0000-00009B140000}"/>
    <cellStyle name="Normal 10 6 2 4 3_Table_G" xfId="5295" xr:uid="{00000000-0005-0000-0000-00009C140000}"/>
    <cellStyle name="Normal 10 6 2 4 4" xfId="5296" xr:uid="{00000000-0005-0000-0000-00009D140000}"/>
    <cellStyle name="Normal 10 6 2 4_Table_G" xfId="5297" xr:uid="{00000000-0005-0000-0000-00009E140000}"/>
    <cellStyle name="Normal 10 6 2 5" xfId="5298" xr:uid="{00000000-0005-0000-0000-00009F140000}"/>
    <cellStyle name="Normal 10 6 2 5 2" xfId="5299" xr:uid="{00000000-0005-0000-0000-0000A0140000}"/>
    <cellStyle name="Normal 10 6 2 5_Table_G" xfId="5300" xr:uid="{00000000-0005-0000-0000-0000A1140000}"/>
    <cellStyle name="Normal 10 6 2 6" xfId="5301" xr:uid="{00000000-0005-0000-0000-0000A2140000}"/>
    <cellStyle name="Normal 10 6 2 6 2" xfId="5302" xr:uid="{00000000-0005-0000-0000-0000A3140000}"/>
    <cellStyle name="Normal 10 6 2 6_Table_G" xfId="5303" xr:uid="{00000000-0005-0000-0000-0000A4140000}"/>
    <cellStyle name="Normal 10 6 2 7" xfId="5304" xr:uid="{00000000-0005-0000-0000-0000A5140000}"/>
    <cellStyle name="Normal 10 6 2 7 2" xfId="5305" xr:uid="{00000000-0005-0000-0000-0000A6140000}"/>
    <cellStyle name="Normal 10 6 2 7_Table_G" xfId="5306" xr:uid="{00000000-0005-0000-0000-0000A7140000}"/>
    <cellStyle name="Normal 10 6 2 8" xfId="5307" xr:uid="{00000000-0005-0000-0000-0000A8140000}"/>
    <cellStyle name="Normal 10 6 2_Table_G" xfId="5308" xr:uid="{00000000-0005-0000-0000-0000A9140000}"/>
    <cellStyle name="Normal 10 6 3" xfId="5309" xr:uid="{00000000-0005-0000-0000-0000AA140000}"/>
    <cellStyle name="Normal 10 6 3 2" xfId="5310" xr:uid="{00000000-0005-0000-0000-0000AB140000}"/>
    <cellStyle name="Normal 10 6 3 2 2" xfId="5311" xr:uid="{00000000-0005-0000-0000-0000AC140000}"/>
    <cellStyle name="Normal 10 6 3 2 3" xfId="5312" xr:uid="{00000000-0005-0000-0000-0000AD140000}"/>
    <cellStyle name="Normal 10 6 3 2_Table_G" xfId="5313" xr:uid="{00000000-0005-0000-0000-0000AE140000}"/>
    <cellStyle name="Normal 10 6 3 3" xfId="5314" xr:uid="{00000000-0005-0000-0000-0000AF140000}"/>
    <cellStyle name="Normal 10 6 3 3 2" xfId="5315" xr:uid="{00000000-0005-0000-0000-0000B0140000}"/>
    <cellStyle name="Normal 10 6 3 3_Table_G" xfId="5316" xr:uid="{00000000-0005-0000-0000-0000B1140000}"/>
    <cellStyle name="Normal 10 6 3 4" xfId="5317" xr:uid="{00000000-0005-0000-0000-0000B2140000}"/>
    <cellStyle name="Normal 10 6 3 4 2" xfId="5318" xr:uid="{00000000-0005-0000-0000-0000B3140000}"/>
    <cellStyle name="Normal 10 6 3 4_Table_G" xfId="5319" xr:uid="{00000000-0005-0000-0000-0000B4140000}"/>
    <cellStyle name="Normal 10 6 3 5" xfId="5320" xr:uid="{00000000-0005-0000-0000-0000B5140000}"/>
    <cellStyle name="Normal 10 6 3_Table_G" xfId="5321" xr:uid="{00000000-0005-0000-0000-0000B6140000}"/>
    <cellStyle name="Normal 10 6 4" xfId="5322" xr:uid="{00000000-0005-0000-0000-0000B7140000}"/>
    <cellStyle name="Normal 10 6 4 2" xfId="5323" xr:uid="{00000000-0005-0000-0000-0000B8140000}"/>
    <cellStyle name="Normal 10 6 4 2 2" xfId="5324" xr:uid="{00000000-0005-0000-0000-0000B9140000}"/>
    <cellStyle name="Normal 10 6 4 2_Table_G" xfId="5325" xr:uid="{00000000-0005-0000-0000-0000BA140000}"/>
    <cellStyle name="Normal 10 6 4 3" xfId="5326" xr:uid="{00000000-0005-0000-0000-0000BB140000}"/>
    <cellStyle name="Normal 10 6 4 3 2" xfId="5327" xr:uid="{00000000-0005-0000-0000-0000BC140000}"/>
    <cellStyle name="Normal 10 6 4 3_Table_G" xfId="5328" xr:uid="{00000000-0005-0000-0000-0000BD140000}"/>
    <cellStyle name="Normal 10 6 4 4" xfId="5329" xr:uid="{00000000-0005-0000-0000-0000BE140000}"/>
    <cellStyle name="Normal 10 6 4_Table_G" xfId="5330" xr:uid="{00000000-0005-0000-0000-0000BF140000}"/>
    <cellStyle name="Normal 10 6 5" xfId="5331" xr:uid="{00000000-0005-0000-0000-0000C0140000}"/>
    <cellStyle name="Normal 10 6 5 2" xfId="5332" xr:uid="{00000000-0005-0000-0000-0000C1140000}"/>
    <cellStyle name="Normal 10 6 5 2 2" xfId="5333" xr:uid="{00000000-0005-0000-0000-0000C2140000}"/>
    <cellStyle name="Normal 10 6 5 2_Table_G" xfId="5334" xr:uid="{00000000-0005-0000-0000-0000C3140000}"/>
    <cellStyle name="Normal 10 6 5 3" xfId="5335" xr:uid="{00000000-0005-0000-0000-0000C4140000}"/>
    <cellStyle name="Normal 10 6 5 3 2" xfId="5336" xr:uid="{00000000-0005-0000-0000-0000C5140000}"/>
    <cellStyle name="Normal 10 6 5 3_Table_G" xfId="5337" xr:uid="{00000000-0005-0000-0000-0000C6140000}"/>
    <cellStyle name="Normal 10 6 5 4" xfId="5338" xr:uid="{00000000-0005-0000-0000-0000C7140000}"/>
    <cellStyle name="Normal 10 6 5_Table_G" xfId="5339" xr:uid="{00000000-0005-0000-0000-0000C8140000}"/>
    <cellStyle name="Normal 10 6 6" xfId="5340" xr:uid="{00000000-0005-0000-0000-0000C9140000}"/>
    <cellStyle name="Normal 10 6 6 2" xfId="5341" xr:uid="{00000000-0005-0000-0000-0000CA140000}"/>
    <cellStyle name="Normal 10 6 6_Table_G" xfId="5342" xr:uid="{00000000-0005-0000-0000-0000CB140000}"/>
    <cellStyle name="Normal 10 6 7" xfId="5343" xr:uid="{00000000-0005-0000-0000-0000CC140000}"/>
    <cellStyle name="Normal 10 6 7 2" xfId="5344" xr:uid="{00000000-0005-0000-0000-0000CD140000}"/>
    <cellStyle name="Normal 10 6 7_Table_G" xfId="5345" xr:uid="{00000000-0005-0000-0000-0000CE140000}"/>
    <cellStyle name="Normal 10 6 8" xfId="5346" xr:uid="{00000000-0005-0000-0000-0000CF140000}"/>
    <cellStyle name="Normal 10 6 8 2" xfId="5347" xr:uid="{00000000-0005-0000-0000-0000D0140000}"/>
    <cellStyle name="Normal 10 6 8_Table_G" xfId="5348" xr:uid="{00000000-0005-0000-0000-0000D1140000}"/>
    <cellStyle name="Normal 10 6 9" xfId="5349" xr:uid="{00000000-0005-0000-0000-0000D2140000}"/>
    <cellStyle name="Normal 10 6_Table_G" xfId="5350" xr:uid="{00000000-0005-0000-0000-0000D3140000}"/>
    <cellStyle name="Normal 10 7" xfId="5351" xr:uid="{00000000-0005-0000-0000-0000D4140000}"/>
    <cellStyle name="Normal 10 7 2" xfId="5352" xr:uid="{00000000-0005-0000-0000-0000D5140000}"/>
    <cellStyle name="Normal 10 7 2 2" xfId="5353" xr:uid="{00000000-0005-0000-0000-0000D6140000}"/>
    <cellStyle name="Normal 10 7 2 2 2" xfId="5354" xr:uid="{00000000-0005-0000-0000-0000D7140000}"/>
    <cellStyle name="Normal 10 7 2 2 2 2" xfId="5355" xr:uid="{00000000-0005-0000-0000-0000D8140000}"/>
    <cellStyle name="Normal 10 7 2 2 2 3" xfId="5356" xr:uid="{00000000-0005-0000-0000-0000D9140000}"/>
    <cellStyle name="Normal 10 7 2 2 3" xfId="5357" xr:uid="{00000000-0005-0000-0000-0000DA140000}"/>
    <cellStyle name="Normal 10 7 2 2 4" xfId="5358" xr:uid="{00000000-0005-0000-0000-0000DB140000}"/>
    <cellStyle name="Normal 10 7 2 2_Table_G" xfId="5359" xr:uid="{00000000-0005-0000-0000-0000DC140000}"/>
    <cellStyle name="Normal 10 7 2 3" xfId="5360" xr:uid="{00000000-0005-0000-0000-0000DD140000}"/>
    <cellStyle name="Normal 10 7 2 3 2" xfId="5361" xr:uid="{00000000-0005-0000-0000-0000DE140000}"/>
    <cellStyle name="Normal 10 7 2 3 3" xfId="5362" xr:uid="{00000000-0005-0000-0000-0000DF140000}"/>
    <cellStyle name="Normal 10 7 2 3_Table_G" xfId="5363" xr:uid="{00000000-0005-0000-0000-0000E0140000}"/>
    <cellStyle name="Normal 10 7 2 4" xfId="5364" xr:uid="{00000000-0005-0000-0000-0000E1140000}"/>
    <cellStyle name="Normal 10 7 2 4 2" xfId="5365" xr:uid="{00000000-0005-0000-0000-0000E2140000}"/>
    <cellStyle name="Normal 10 7 2 4_Table_G" xfId="5366" xr:uid="{00000000-0005-0000-0000-0000E3140000}"/>
    <cellStyle name="Normal 10 7 2 5" xfId="5367" xr:uid="{00000000-0005-0000-0000-0000E4140000}"/>
    <cellStyle name="Normal 10 7 2_Table_G" xfId="5368" xr:uid="{00000000-0005-0000-0000-0000E5140000}"/>
    <cellStyle name="Normal 10 7 3" xfId="5369" xr:uid="{00000000-0005-0000-0000-0000E6140000}"/>
    <cellStyle name="Normal 10 7 3 2" xfId="5370" xr:uid="{00000000-0005-0000-0000-0000E7140000}"/>
    <cellStyle name="Normal 10 7 3 2 2" xfId="5371" xr:uid="{00000000-0005-0000-0000-0000E8140000}"/>
    <cellStyle name="Normal 10 7 3 2 3" xfId="5372" xr:uid="{00000000-0005-0000-0000-0000E9140000}"/>
    <cellStyle name="Normal 10 7 3 2_Table_G" xfId="5373" xr:uid="{00000000-0005-0000-0000-0000EA140000}"/>
    <cellStyle name="Normal 10 7 3 3" xfId="5374" xr:uid="{00000000-0005-0000-0000-0000EB140000}"/>
    <cellStyle name="Normal 10 7 3 3 2" xfId="5375" xr:uid="{00000000-0005-0000-0000-0000EC140000}"/>
    <cellStyle name="Normal 10 7 3 3_Table_G" xfId="5376" xr:uid="{00000000-0005-0000-0000-0000ED140000}"/>
    <cellStyle name="Normal 10 7 3 4" xfId="5377" xr:uid="{00000000-0005-0000-0000-0000EE140000}"/>
    <cellStyle name="Normal 10 7 3_Table_G" xfId="5378" xr:uid="{00000000-0005-0000-0000-0000EF140000}"/>
    <cellStyle name="Normal 10 7 4" xfId="5379" xr:uid="{00000000-0005-0000-0000-0000F0140000}"/>
    <cellStyle name="Normal 10 7 4 2" xfId="5380" xr:uid="{00000000-0005-0000-0000-0000F1140000}"/>
    <cellStyle name="Normal 10 7 4 2 2" xfId="5381" xr:uid="{00000000-0005-0000-0000-0000F2140000}"/>
    <cellStyle name="Normal 10 7 4 2_Table_G" xfId="5382" xr:uid="{00000000-0005-0000-0000-0000F3140000}"/>
    <cellStyle name="Normal 10 7 4 3" xfId="5383" xr:uid="{00000000-0005-0000-0000-0000F4140000}"/>
    <cellStyle name="Normal 10 7 4 3 2" xfId="5384" xr:uid="{00000000-0005-0000-0000-0000F5140000}"/>
    <cellStyle name="Normal 10 7 4 3_Table_G" xfId="5385" xr:uid="{00000000-0005-0000-0000-0000F6140000}"/>
    <cellStyle name="Normal 10 7 4 4" xfId="5386" xr:uid="{00000000-0005-0000-0000-0000F7140000}"/>
    <cellStyle name="Normal 10 7 4_Table_G" xfId="5387" xr:uid="{00000000-0005-0000-0000-0000F8140000}"/>
    <cellStyle name="Normal 10 7 5" xfId="5388" xr:uid="{00000000-0005-0000-0000-0000F9140000}"/>
    <cellStyle name="Normal 10 7 5 2" xfId="5389" xr:uid="{00000000-0005-0000-0000-0000FA140000}"/>
    <cellStyle name="Normal 10 7 5_Table_G" xfId="5390" xr:uid="{00000000-0005-0000-0000-0000FB140000}"/>
    <cellStyle name="Normal 10 7 6" xfId="5391" xr:uid="{00000000-0005-0000-0000-0000FC140000}"/>
    <cellStyle name="Normal 10 7 6 2" xfId="5392" xr:uid="{00000000-0005-0000-0000-0000FD140000}"/>
    <cellStyle name="Normal 10 7 6_Table_G" xfId="5393" xr:uid="{00000000-0005-0000-0000-0000FE140000}"/>
    <cellStyle name="Normal 10 7 7" xfId="5394" xr:uid="{00000000-0005-0000-0000-0000FF140000}"/>
    <cellStyle name="Normal 10 7 7 2" xfId="5395" xr:uid="{00000000-0005-0000-0000-000000150000}"/>
    <cellStyle name="Normal 10 7 7_Table_G" xfId="5396" xr:uid="{00000000-0005-0000-0000-000001150000}"/>
    <cellStyle name="Normal 10 7 8" xfId="5397" xr:uid="{00000000-0005-0000-0000-000002150000}"/>
    <cellStyle name="Normal 10 7_Table_G" xfId="5398" xr:uid="{00000000-0005-0000-0000-000003150000}"/>
    <cellStyle name="Normal 10 8" xfId="5399" xr:uid="{00000000-0005-0000-0000-000004150000}"/>
    <cellStyle name="Normal 10 8 2" xfId="5400" xr:uid="{00000000-0005-0000-0000-000005150000}"/>
    <cellStyle name="Normal 10 8 2 2" xfId="5401" xr:uid="{00000000-0005-0000-0000-000006150000}"/>
    <cellStyle name="Normal 10 8 2 2 2" xfId="5402" xr:uid="{00000000-0005-0000-0000-000007150000}"/>
    <cellStyle name="Normal 10 8 2 2 2 2" xfId="5403" xr:uid="{00000000-0005-0000-0000-000008150000}"/>
    <cellStyle name="Normal 10 8 2 2 2 3" xfId="5404" xr:uid="{00000000-0005-0000-0000-000009150000}"/>
    <cellStyle name="Normal 10 8 2 2 3" xfId="5405" xr:uid="{00000000-0005-0000-0000-00000A150000}"/>
    <cellStyle name="Normal 10 8 2 2 4" xfId="5406" xr:uid="{00000000-0005-0000-0000-00000B150000}"/>
    <cellStyle name="Normal 10 8 2 2_Table_G" xfId="5407" xr:uid="{00000000-0005-0000-0000-00000C150000}"/>
    <cellStyle name="Normal 10 8 2 3" xfId="5408" xr:uid="{00000000-0005-0000-0000-00000D150000}"/>
    <cellStyle name="Normal 10 8 2 3 2" xfId="5409" xr:uid="{00000000-0005-0000-0000-00000E150000}"/>
    <cellStyle name="Normal 10 8 2 3 3" xfId="5410" xr:uid="{00000000-0005-0000-0000-00000F150000}"/>
    <cellStyle name="Normal 10 8 2 3_Table_G" xfId="5411" xr:uid="{00000000-0005-0000-0000-000010150000}"/>
    <cellStyle name="Normal 10 8 2 4" xfId="5412" xr:uid="{00000000-0005-0000-0000-000011150000}"/>
    <cellStyle name="Normal 10 8 2 4 2" xfId="5413" xr:uid="{00000000-0005-0000-0000-000012150000}"/>
    <cellStyle name="Normal 10 8 2 4_Table_G" xfId="5414" xr:uid="{00000000-0005-0000-0000-000013150000}"/>
    <cellStyle name="Normal 10 8 2 5" xfId="5415" xr:uid="{00000000-0005-0000-0000-000014150000}"/>
    <cellStyle name="Normal 10 8 2_Table_G" xfId="5416" xr:uid="{00000000-0005-0000-0000-000015150000}"/>
    <cellStyle name="Normal 10 8 3" xfId="5417" xr:uid="{00000000-0005-0000-0000-000016150000}"/>
    <cellStyle name="Normal 10 8 3 2" xfId="5418" xr:uid="{00000000-0005-0000-0000-000017150000}"/>
    <cellStyle name="Normal 10 8 3 2 2" xfId="5419" xr:uid="{00000000-0005-0000-0000-000018150000}"/>
    <cellStyle name="Normal 10 8 3 2 3" xfId="5420" xr:uid="{00000000-0005-0000-0000-000019150000}"/>
    <cellStyle name="Normal 10 8 3 2_Table_G" xfId="5421" xr:uid="{00000000-0005-0000-0000-00001A150000}"/>
    <cellStyle name="Normal 10 8 3 3" xfId="5422" xr:uid="{00000000-0005-0000-0000-00001B150000}"/>
    <cellStyle name="Normal 10 8 3 3 2" xfId="5423" xr:uid="{00000000-0005-0000-0000-00001C150000}"/>
    <cellStyle name="Normal 10 8 3 3_Table_G" xfId="5424" xr:uid="{00000000-0005-0000-0000-00001D150000}"/>
    <cellStyle name="Normal 10 8 3 4" xfId="5425" xr:uid="{00000000-0005-0000-0000-00001E150000}"/>
    <cellStyle name="Normal 10 8 3_Table_G" xfId="5426" xr:uid="{00000000-0005-0000-0000-00001F150000}"/>
    <cellStyle name="Normal 10 8 4" xfId="5427" xr:uid="{00000000-0005-0000-0000-000020150000}"/>
    <cellStyle name="Normal 10 8 4 2" xfId="5428" xr:uid="{00000000-0005-0000-0000-000021150000}"/>
    <cellStyle name="Normal 10 8 4 2 2" xfId="5429" xr:uid="{00000000-0005-0000-0000-000022150000}"/>
    <cellStyle name="Normal 10 8 4 2_Table_G" xfId="5430" xr:uid="{00000000-0005-0000-0000-000023150000}"/>
    <cellStyle name="Normal 10 8 4 3" xfId="5431" xr:uid="{00000000-0005-0000-0000-000024150000}"/>
    <cellStyle name="Normal 10 8 4 3 2" xfId="5432" xr:uid="{00000000-0005-0000-0000-000025150000}"/>
    <cellStyle name="Normal 10 8 4 3_Table_G" xfId="5433" xr:uid="{00000000-0005-0000-0000-000026150000}"/>
    <cellStyle name="Normal 10 8 4 4" xfId="5434" xr:uid="{00000000-0005-0000-0000-000027150000}"/>
    <cellStyle name="Normal 10 8 4_Table_G" xfId="5435" xr:uid="{00000000-0005-0000-0000-000028150000}"/>
    <cellStyle name="Normal 10 8 5" xfId="5436" xr:uid="{00000000-0005-0000-0000-000029150000}"/>
    <cellStyle name="Normal 10 8 5 2" xfId="5437" xr:uid="{00000000-0005-0000-0000-00002A150000}"/>
    <cellStyle name="Normal 10 8 5 2 2" xfId="5438" xr:uid="{00000000-0005-0000-0000-00002B150000}"/>
    <cellStyle name="Normal 10 8 5 2_Table_G" xfId="5439" xr:uid="{00000000-0005-0000-0000-00002C150000}"/>
    <cellStyle name="Normal 10 8 5 3" xfId="5440" xr:uid="{00000000-0005-0000-0000-00002D150000}"/>
    <cellStyle name="Normal 10 8 5 3 2" xfId="5441" xr:uid="{00000000-0005-0000-0000-00002E150000}"/>
    <cellStyle name="Normal 10 8 5 3_Table_G" xfId="5442" xr:uid="{00000000-0005-0000-0000-00002F150000}"/>
    <cellStyle name="Normal 10 8 5 4" xfId="5443" xr:uid="{00000000-0005-0000-0000-000030150000}"/>
    <cellStyle name="Normal 10 8 5_Table_G" xfId="5444" xr:uid="{00000000-0005-0000-0000-000031150000}"/>
    <cellStyle name="Normal 10 8 6" xfId="5445" xr:uid="{00000000-0005-0000-0000-000032150000}"/>
    <cellStyle name="Normal 10 8 6 2" xfId="5446" xr:uid="{00000000-0005-0000-0000-000033150000}"/>
    <cellStyle name="Normal 10 8 6_Table_G" xfId="5447" xr:uid="{00000000-0005-0000-0000-000034150000}"/>
    <cellStyle name="Normal 10 8 7" xfId="5448" xr:uid="{00000000-0005-0000-0000-000035150000}"/>
    <cellStyle name="Normal 10 8 7 2" xfId="5449" xr:uid="{00000000-0005-0000-0000-000036150000}"/>
    <cellStyle name="Normal 10 8 7_Table_G" xfId="5450" xr:uid="{00000000-0005-0000-0000-000037150000}"/>
    <cellStyle name="Normal 10 8 8" xfId="5451" xr:uid="{00000000-0005-0000-0000-000038150000}"/>
    <cellStyle name="Normal 10 8 8 2" xfId="5452" xr:uid="{00000000-0005-0000-0000-000039150000}"/>
    <cellStyle name="Normal 10 8 8_Table_G" xfId="5453" xr:uid="{00000000-0005-0000-0000-00003A150000}"/>
    <cellStyle name="Normal 10 8 9" xfId="5454" xr:uid="{00000000-0005-0000-0000-00003B150000}"/>
    <cellStyle name="Normal 10 8_Table_G" xfId="5455" xr:uid="{00000000-0005-0000-0000-00003C150000}"/>
    <cellStyle name="Normal 10 9" xfId="5456" xr:uid="{00000000-0005-0000-0000-00003D150000}"/>
    <cellStyle name="Normal 10 9 2" xfId="5457" xr:uid="{00000000-0005-0000-0000-00003E150000}"/>
    <cellStyle name="Normal 10 9 2 2" xfId="5458" xr:uid="{00000000-0005-0000-0000-00003F150000}"/>
    <cellStyle name="Normal 10 9 2 2 2" xfId="5459" xr:uid="{00000000-0005-0000-0000-000040150000}"/>
    <cellStyle name="Normal 10 9 2 2 2 2" xfId="5460" xr:uid="{00000000-0005-0000-0000-000041150000}"/>
    <cellStyle name="Normal 10 9 2 2 2 3" xfId="5461" xr:uid="{00000000-0005-0000-0000-000042150000}"/>
    <cellStyle name="Normal 10 9 2 2 3" xfId="5462" xr:uid="{00000000-0005-0000-0000-000043150000}"/>
    <cellStyle name="Normal 10 9 2 2 4" xfId="5463" xr:uid="{00000000-0005-0000-0000-000044150000}"/>
    <cellStyle name="Normal 10 9 2 3" xfId="5464" xr:uid="{00000000-0005-0000-0000-000045150000}"/>
    <cellStyle name="Normal 10 9 2 3 2" xfId="5465" xr:uid="{00000000-0005-0000-0000-000046150000}"/>
    <cellStyle name="Normal 10 9 2 3 3" xfId="5466" xr:uid="{00000000-0005-0000-0000-000047150000}"/>
    <cellStyle name="Normal 10 9 2 4" xfId="5467" xr:uid="{00000000-0005-0000-0000-000048150000}"/>
    <cellStyle name="Normal 10 9 2 5" xfId="5468" xr:uid="{00000000-0005-0000-0000-000049150000}"/>
    <cellStyle name="Normal 10 9 2_Table_G" xfId="5469" xr:uid="{00000000-0005-0000-0000-00004A150000}"/>
    <cellStyle name="Normal 10 9 3" xfId="5470" xr:uid="{00000000-0005-0000-0000-00004B150000}"/>
    <cellStyle name="Normal 10 9 3 2" xfId="5471" xr:uid="{00000000-0005-0000-0000-00004C150000}"/>
    <cellStyle name="Normal 10 9 3 2 2" xfId="5472" xr:uid="{00000000-0005-0000-0000-00004D150000}"/>
    <cellStyle name="Normal 10 9 3 2 3" xfId="5473" xr:uid="{00000000-0005-0000-0000-00004E150000}"/>
    <cellStyle name="Normal 10 9 3 3" xfId="5474" xr:uid="{00000000-0005-0000-0000-00004F150000}"/>
    <cellStyle name="Normal 10 9 3 4" xfId="5475" xr:uid="{00000000-0005-0000-0000-000050150000}"/>
    <cellStyle name="Normal 10 9 3_Table_G" xfId="5476" xr:uid="{00000000-0005-0000-0000-000051150000}"/>
    <cellStyle name="Normal 10 9 4" xfId="5477" xr:uid="{00000000-0005-0000-0000-000052150000}"/>
    <cellStyle name="Normal 10 9 4 2" xfId="5478" xr:uid="{00000000-0005-0000-0000-000053150000}"/>
    <cellStyle name="Normal 10 9 4 3" xfId="5479" xr:uid="{00000000-0005-0000-0000-000054150000}"/>
    <cellStyle name="Normal 10 9 4_Table_G" xfId="5480" xr:uid="{00000000-0005-0000-0000-000055150000}"/>
    <cellStyle name="Normal 10 9 5" xfId="5481" xr:uid="{00000000-0005-0000-0000-000056150000}"/>
    <cellStyle name="Normal 10 9 6" xfId="5482" xr:uid="{00000000-0005-0000-0000-000057150000}"/>
    <cellStyle name="Normal 10 9_Table_G" xfId="5483" xr:uid="{00000000-0005-0000-0000-000058150000}"/>
    <cellStyle name="Normal 10_Table_G" xfId="5484" xr:uid="{00000000-0005-0000-0000-000059150000}"/>
    <cellStyle name="Normal 11" xfId="5485" xr:uid="{00000000-0005-0000-0000-00005A150000}"/>
    <cellStyle name="Normal 11 10" xfId="5486" xr:uid="{00000000-0005-0000-0000-00005B150000}"/>
    <cellStyle name="Normal 11 11" xfId="5487" xr:uid="{00000000-0005-0000-0000-00005C150000}"/>
    <cellStyle name="Normal 11 2" xfId="5488" xr:uid="{00000000-0005-0000-0000-00005D150000}"/>
    <cellStyle name="Normal 11 2 2" xfId="5489" xr:uid="{00000000-0005-0000-0000-00005E150000}"/>
    <cellStyle name="Normal 11 2 2 2" xfId="5490" xr:uid="{00000000-0005-0000-0000-00005F150000}"/>
    <cellStyle name="Normal 11 2 2 2 2" xfId="5491" xr:uid="{00000000-0005-0000-0000-000060150000}"/>
    <cellStyle name="Normal 11 2 2 2 3" xfId="5492" xr:uid="{00000000-0005-0000-0000-000061150000}"/>
    <cellStyle name="Normal 11 2 2 3" xfId="5493" xr:uid="{00000000-0005-0000-0000-000062150000}"/>
    <cellStyle name="Normal 11 2 2 4" xfId="5494" xr:uid="{00000000-0005-0000-0000-000063150000}"/>
    <cellStyle name="Normal 11 2 3" xfId="5495" xr:uid="{00000000-0005-0000-0000-000064150000}"/>
    <cellStyle name="Normal 11 2 3 2" xfId="5496" xr:uid="{00000000-0005-0000-0000-000065150000}"/>
    <cellStyle name="Normal 11 2 3 2 2" xfId="5497" xr:uid="{00000000-0005-0000-0000-000066150000}"/>
    <cellStyle name="Normal 11 2 3 2 3" xfId="5498" xr:uid="{00000000-0005-0000-0000-000067150000}"/>
    <cellStyle name="Normal 11 2 3 3" xfId="5499" xr:uid="{00000000-0005-0000-0000-000068150000}"/>
    <cellStyle name="Normal 11 2 3 4" xfId="5500" xr:uid="{00000000-0005-0000-0000-000069150000}"/>
    <cellStyle name="Normal 11 2 3_Table_G" xfId="5501" xr:uid="{00000000-0005-0000-0000-00006A150000}"/>
    <cellStyle name="Normal 11 2 4" xfId="5502" xr:uid="{00000000-0005-0000-0000-00006B150000}"/>
    <cellStyle name="Normal 11 2 5" xfId="5503" xr:uid="{00000000-0005-0000-0000-00006C150000}"/>
    <cellStyle name="Normal 11 2 6" xfId="5504" xr:uid="{00000000-0005-0000-0000-00006D150000}"/>
    <cellStyle name="Normal 11 3" xfId="5505" xr:uid="{00000000-0005-0000-0000-00006E150000}"/>
    <cellStyle name="Normal 11 3 2" xfId="5506" xr:uid="{00000000-0005-0000-0000-00006F150000}"/>
    <cellStyle name="Normal 11 3 2 2" xfId="5507" xr:uid="{00000000-0005-0000-0000-000070150000}"/>
    <cellStyle name="Normal 11 3 2 2 2" xfId="5508" xr:uid="{00000000-0005-0000-0000-000071150000}"/>
    <cellStyle name="Normal 11 3 2 2 3" xfId="5509" xr:uid="{00000000-0005-0000-0000-000072150000}"/>
    <cellStyle name="Normal 11 3 2 3" xfId="5510" xr:uid="{00000000-0005-0000-0000-000073150000}"/>
    <cellStyle name="Normal 11 3 2 4" xfId="5511" xr:uid="{00000000-0005-0000-0000-000074150000}"/>
    <cellStyle name="Normal 11 3 3" xfId="5512" xr:uid="{00000000-0005-0000-0000-000075150000}"/>
    <cellStyle name="Normal 11 3 4" xfId="5513" xr:uid="{00000000-0005-0000-0000-000076150000}"/>
    <cellStyle name="Normal 11 4" xfId="5514" xr:uid="{00000000-0005-0000-0000-000077150000}"/>
    <cellStyle name="Normal 11 4 2" xfId="5515" xr:uid="{00000000-0005-0000-0000-000078150000}"/>
    <cellStyle name="Normal 11 4 2 2" xfId="5516" xr:uid="{00000000-0005-0000-0000-000079150000}"/>
    <cellStyle name="Normal 11 4 2 3" xfId="5517" xr:uid="{00000000-0005-0000-0000-00007A150000}"/>
    <cellStyle name="Normal 11 4 2_Table_G" xfId="5518" xr:uid="{00000000-0005-0000-0000-00007B150000}"/>
    <cellStyle name="Normal 11 4 3" xfId="5519" xr:uid="{00000000-0005-0000-0000-00007C150000}"/>
    <cellStyle name="Normal 11 4 3 2" xfId="5520" xr:uid="{00000000-0005-0000-0000-00007D150000}"/>
    <cellStyle name="Normal 11 4 3_Table_G" xfId="5521" xr:uid="{00000000-0005-0000-0000-00007E150000}"/>
    <cellStyle name="Normal 11 4 4" xfId="5522" xr:uid="{00000000-0005-0000-0000-00007F150000}"/>
    <cellStyle name="Normal 11 4_Table_G" xfId="5523" xr:uid="{00000000-0005-0000-0000-000080150000}"/>
    <cellStyle name="Normal 11 5" xfId="5524" xr:uid="{00000000-0005-0000-0000-000081150000}"/>
    <cellStyle name="Normal 11 5 2" xfId="5525" xr:uid="{00000000-0005-0000-0000-000082150000}"/>
    <cellStyle name="Normal 11 5 2 2" xfId="5526" xr:uid="{00000000-0005-0000-0000-000083150000}"/>
    <cellStyle name="Normal 11 5 2_Table_G" xfId="5527" xr:uid="{00000000-0005-0000-0000-000084150000}"/>
    <cellStyle name="Normal 11 5 3" xfId="5528" xr:uid="{00000000-0005-0000-0000-000085150000}"/>
    <cellStyle name="Normal 11 5 3 2" xfId="5529" xr:uid="{00000000-0005-0000-0000-000086150000}"/>
    <cellStyle name="Normal 11 5 3_Table_G" xfId="5530" xr:uid="{00000000-0005-0000-0000-000087150000}"/>
    <cellStyle name="Normal 11 5 4" xfId="5531" xr:uid="{00000000-0005-0000-0000-000088150000}"/>
    <cellStyle name="Normal 11 5_Table_G" xfId="5532" xr:uid="{00000000-0005-0000-0000-000089150000}"/>
    <cellStyle name="Normal 11 6" xfId="5533" xr:uid="{00000000-0005-0000-0000-00008A150000}"/>
    <cellStyle name="Normal 11 6 2" xfId="5534" xr:uid="{00000000-0005-0000-0000-00008B150000}"/>
    <cellStyle name="Normal 11 6 2 2" xfId="5535" xr:uid="{00000000-0005-0000-0000-00008C150000}"/>
    <cellStyle name="Normal 11 6 2_Table_G" xfId="5536" xr:uid="{00000000-0005-0000-0000-00008D150000}"/>
    <cellStyle name="Normal 11 6 3" xfId="5537" xr:uid="{00000000-0005-0000-0000-00008E150000}"/>
    <cellStyle name="Normal 11 6 3 2" xfId="5538" xr:uid="{00000000-0005-0000-0000-00008F150000}"/>
    <cellStyle name="Normal 11 6 3_Table_G" xfId="5539" xr:uid="{00000000-0005-0000-0000-000090150000}"/>
    <cellStyle name="Normal 11 6 4" xfId="5540" xr:uid="{00000000-0005-0000-0000-000091150000}"/>
    <cellStyle name="Normal 11 6_Table_G" xfId="5541" xr:uid="{00000000-0005-0000-0000-000092150000}"/>
    <cellStyle name="Normal 11 7" xfId="5542" xr:uid="{00000000-0005-0000-0000-000093150000}"/>
    <cellStyle name="Normal 11 7 2" xfId="5543" xr:uid="{00000000-0005-0000-0000-000094150000}"/>
    <cellStyle name="Normal 11 7_Table_G" xfId="5544" xr:uid="{00000000-0005-0000-0000-000095150000}"/>
    <cellStyle name="Normal 11 8" xfId="5545" xr:uid="{00000000-0005-0000-0000-000096150000}"/>
    <cellStyle name="Normal 11 8 2" xfId="5546" xr:uid="{00000000-0005-0000-0000-000097150000}"/>
    <cellStyle name="Normal 11 8_Table_G" xfId="5547" xr:uid="{00000000-0005-0000-0000-000098150000}"/>
    <cellStyle name="Normal 11 9" xfId="5548" xr:uid="{00000000-0005-0000-0000-000099150000}"/>
    <cellStyle name="Normal 11 9 2" xfId="5549" xr:uid="{00000000-0005-0000-0000-00009A150000}"/>
    <cellStyle name="Normal 11 9_Table_G" xfId="5550" xr:uid="{00000000-0005-0000-0000-00009B150000}"/>
    <cellStyle name="Normal 11_Table_G" xfId="5551" xr:uid="{00000000-0005-0000-0000-00009C150000}"/>
    <cellStyle name="Normal 12" xfId="5552" xr:uid="{00000000-0005-0000-0000-00009D150000}"/>
    <cellStyle name="Normal 12 2" xfId="5553" xr:uid="{00000000-0005-0000-0000-00009E150000}"/>
    <cellStyle name="Normal 12 2 2" xfId="5554" xr:uid="{00000000-0005-0000-0000-00009F150000}"/>
    <cellStyle name="Normal 12 2 2 2" xfId="5555" xr:uid="{00000000-0005-0000-0000-0000A0150000}"/>
    <cellStyle name="Normal 12 2 2 2 2" xfId="5556" xr:uid="{00000000-0005-0000-0000-0000A1150000}"/>
    <cellStyle name="Normal 12 2 2 2 2 2" xfId="5557" xr:uid="{00000000-0005-0000-0000-0000A2150000}"/>
    <cellStyle name="Normal 12 2 2 2 2 3" xfId="5558" xr:uid="{00000000-0005-0000-0000-0000A3150000}"/>
    <cellStyle name="Normal 12 2 2 2 3" xfId="5559" xr:uid="{00000000-0005-0000-0000-0000A4150000}"/>
    <cellStyle name="Normal 12 2 2 2 4" xfId="5560" xr:uid="{00000000-0005-0000-0000-0000A5150000}"/>
    <cellStyle name="Normal 12 2 2 3" xfId="5561" xr:uid="{00000000-0005-0000-0000-0000A6150000}"/>
    <cellStyle name="Normal 12 2 2 3 2" xfId="5562" xr:uid="{00000000-0005-0000-0000-0000A7150000}"/>
    <cellStyle name="Normal 12 2 2 3 3" xfId="5563" xr:uid="{00000000-0005-0000-0000-0000A8150000}"/>
    <cellStyle name="Normal 12 2 2 4" xfId="5564" xr:uid="{00000000-0005-0000-0000-0000A9150000}"/>
    <cellStyle name="Normal 12 2 2 5" xfId="5565" xr:uid="{00000000-0005-0000-0000-0000AA150000}"/>
    <cellStyle name="Normal 12 2 2 6" xfId="5566" xr:uid="{00000000-0005-0000-0000-0000AB150000}"/>
    <cellStyle name="Normal 12 2 3" xfId="5567" xr:uid="{00000000-0005-0000-0000-0000AC150000}"/>
    <cellStyle name="Normal 12 2 3 2" xfId="5568" xr:uid="{00000000-0005-0000-0000-0000AD150000}"/>
    <cellStyle name="Normal 12 2 3 2 2" xfId="5569" xr:uid="{00000000-0005-0000-0000-0000AE150000}"/>
    <cellStyle name="Normal 12 2 3 2 3" xfId="5570" xr:uid="{00000000-0005-0000-0000-0000AF150000}"/>
    <cellStyle name="Normal 12 2 3 3" xfId="5571" xr:uid="{00000000-0005-0000-0000-0000B0150000}"/>
    <cellStyle name="Normal 12 2 3 4" xfId="5572" xr:uid="{00000000-0005-0000-0000-0000B1150000}"/>
    <cellStyle name="Normal 12 2 4" xfId="5573" xr:uid="{00000000-0005-0000-0000-0000B2150000}"/>
    <cellStyle name="Normal 12 2 4 2" xfId="5574" xr:uid="{00000000-0005-0000-0000-0000B3150000}"/>
    <cellStyle name="Normal 12 2 4 3" xfId="5575" xr:uid="{00000000-0005-0000-0000-0000B4150000}"/>
    <cellStyle name="Normal 12 2 5" xfId="5576" xr:uid="{00000000-0005-0000-0000-0000B5150000}"/>
    <cellStyle name="Normal 12 2 6" xfId="5577" xr:uid="{00000000-0005-0000-0000-0000B6150000}"/>
    <cellStyle name="Normal 12 3" xfId="5578" xr:uid="{00000000-0005-0000-0000-0000B7150000}"/>
    <cellStyle name="Normal 12 3 2" xfId="5579" xr:uid="{00000000-0005-0000-0000-0000B8150000}"/>
    <cellStyle name="Normal 12 3 2 2" xfId="5580" xr:uid="{00000000-0005-0000-0000-0000B9150000}"/>
    <cellStyle name="Normal 12 3 2 2 2" xfId="5581" xr:uid="{00000000-0005-0000-0000-0000BA150000}"/>
    <cellStyle name="Normal 12 3 2 2 3" xfId="5582" xr:uid="{00000000-0005-0000-0000-0000BB150000}"/>
    <cellStyle name="Normal 12 3 2 3" xfId="5583" xr:uid="{00000000-0005-0000-0000-0000BC150000}"/>
    <cellStyle name="Normal 12 3 2 4" xfId="5584" xr:uid="{00000000-0005-0000-0000-0000BD150000}"/>
    <cellStyle name="Normal 12 3 3" xfId="5585" xr:uid="{00000000-0005-0000-0000-0000BE150000}"/>
    <cellStyle name="Normal 12 3 3 2" xfId="5586" xr:uid="{00000000-0005-0000-0000-0000BF150000}"/>
    <cellStyle name="Normal 12 3 3 3" xfId="5587" xr:uid="{00000000-0005-0000-0000-0000C0150000}"/>
    <cellStyle name="Normal 12 3 4" xfId="5588" xr:uid="{00000000-0005-0000-0000-0000C1150000}"/>
    <cellStyle name="Normal 12 3 5" xfId="5589" xr:uid="{00000000-0005-0000-0000-0000C2150000}"/>
    <cellStyle name="Normal 12 3 6" xfId="5590" xr:uid="{00000000-0005-0000-0000-0000C3150000}"/>
    <cellStyle name="Normal 12 4" xfId="5591" xr:uid="{00000000-0005-0000-0000-0000C4150000}"/>
    <cellStyle name="Normal 12 4 2" xfId="5592" xr:uid="{00000000-0005-0000-0000-0000C5150000}"/>
    <cellStyle name="Normal 12 4 2 2" xfId="5593" xr:uid="{00000000-0005-0000-0000-0000C6150000}"/>
    <cellStyle name="Normal 12 4 2 3" xfId="5594" xr:uid="{00000000-0005-0000-0000-0000C7150000}"/>
    <cellStyle name="Normal 12 4 3" xfId="5595" xr:uid="{00000000-0005-0000-0000-0000C8150000}"/>
    <cellStyle name="Normal 12 4 4" xfId="5596" xr:uid="{00000000-0005-0000-0000-0000C9150000}"/>
    <cellStyle name="Normal 12 5" xfId="5597" xr:uid="{00000000-0005-0000-0000-0000CA150000}"/>
    <cellStyle name="Normal 12 5 2" xfId="5598" xr:uid="{00000000-0005-0000-0000-0000CB150000}"/>
    <cellStyle name="Normal 12 5 2 2" xfId="5599" xr:uid="{00000000-0005-0000-0000-0000CC150000}"/>
    <cellStyle name="Normal 12 5 2 3" xfId="5600" xr:uid="{00000000-0005-0000-0000-0000CD150000}"/>
    <cellStyle name="Normal 12 5 3" xfId="5601" xr:uid="{00000000-0005-0000-0000-0000CE150000}"/>
    <cellStyle name="Normal 12 5 4" xfId="5602" xr:uid="{00000000-0005-0000-0000-0000CF150000}"/>
    <cellStyle name="Normal 12 6" xfId="5603" xr:uid="{00000000-0005-0000-0000-0000D0150000}"/>
    <cellStyle name="Normal 12 7" xfId="5604" xr:uid="{00000000-0005-0000-0000-0000D1150000}"/>
    <cellStyle name="Normal 13" xfId="5605" xr:uid="{00000000-0005-0000-0000-0000D2150000}"/>
    <cellStyle name="Normal 13 10" xfId="5606" xr:uid="{00000000-0005-0000-0000-0000D3150000}"/>
    <cellStyle name="Normal 13 10 2" xfId="5607" xr:uid="{00000000-0005-0000-0000-0000D4150000}"/>
    <cellStyle name="Normal 13 10 2 2" xfId="5608" xr:uid="{00000000-0005-0000-0000-0000D5150000}"/>
    <cellStyle name="Normal 13 10 2 2 2" xfId="5609" xr:uid="{00000000-0005-0000-0000-0000D6150000}"/>
    <cellStyle name="Normal 13 10 2 2 2 2" xfId="5610" xr:uid="{00000000-0005-0000-0000-0000D7150000}"/>
    <cellStyle name="Normal 13 10 2 2 2 3" xfId="5611" xr:uid="{00000000-0005-0000-0000-0000D8150000}"/>
    <cellStyle name="Normal 13 10 2 2 3" xfId="5612" xr:uid="{00000000-0005-0000-0000-0000D9150000}"/>
    <cellStyle name="Normal 13 10 2 2 4" xfId="5613" xr:uid="{00000000-0005-0000-0000-0000DA150000}"/>
    <cellStyle name="Normal 13 10 2 3" xfId="5614" xr:uid="{00000000-0005-0000-0000-0000DB150000}"/>
    <cellStyle name="Normal 13 10 2 3 2" xfId="5615" xr:uid="{00000000-0005-0000-0000-0000DC150000}"/>
    <cellStyle name="Normal 13 10 2 3 3" xfId="5616" xr:uid="{00000000-0005-0000-0000-0000DD150000}"/>
    <cellStyle name="Normal 13 10 2 4" xfId="5617" xr:uid="{00000000-0005-0000-0000-0000DE150000}"/>
    <cellStyle name="Normal 13 10 2 5" xfId="5618" xr:uid="{00000000-0005-0000-0000-0000DF150000}"/>
    <cellStyle name="Normal 13 10 3" xfId="5619" xr:uid="{00000000-0005-0000-0000-0000E0150000}"/>
    <cellStyle name="Normal 13 10 3 2" xfId="5620" xr:uid="{00000000-0005-0000-0000-0000E1150000}"/>
    <cellStyle name="Normal 13 10 3 2 2" xfId="5621" xr:uid="{00000000-0005-0000-0000-0000E2150000}"/>
    <cellStyle name="Normal 13 10 3 2 3" xfId="5622" xr:uid="{00000000-0005-0000-0000-0000E3150000}"/>
    <cellStyle name="Normal 13 10 3 3" xfId="5623" xr:uid="{00000000-0005-0000-0000-0000E4150000}"/>
    <cellStyle name="Normal 13 10 3 4" xfId="5624" xr:uid="{00000000-0005-0000-0000-0000E5150000}"/>
    <cellStyle name="Normal 13 10 4" xfId="5625" xr:uid="{00000000-0005-0000-0000-0000E6150000}"/>
    <cellStyle name="Normal 13 10 4 2" xfId="5626" xr:uid="{00000000-0005-0000-0000-0000E7150000}"/>
    <cellStyle name="Normal 13 10 4 3" xfId="5627" xr:uid="{00000000-0005-0000-0000-0000E8150000}"/>
    <cellStyle name="Normal 13 10 5" xfId="5628" xr:uid="{00000000-0005-0000-0000-0000E9150000}"/>
    <cellStyle name="Normal 13 10 6" xfId="5629" xr:uid="{00000000-0005-0000-0000-0000EA150000}"/>
    <cellStyle name="Normal 13 11" xfId="5630" xr:uid="{00000000-0005-0000-0000-0000EB150000}"/>
    <cellStyle name="Normal 13 11 2" xfId="5631" xr:uid="{00000000-0005-0000-0000-0000EC150000}"/>
    <cellStyle name="Normal 13 11 2 2" xfId="5632" xr:uid="{00000000-0005-0000-0000-0000ED150000}"/>
    <cellStyle name="Normal 13 11 2 2 2" xfId="5633" xr:uid="{00000000-0005-0000-0000-0000EE150000}"/>
    <cellStyle name="Normal 13 11 2 2 2 2" xfId="5634" xr:uid="{00000000-0005-0000-0000-0000EF150000}"/>
    <cellStyle name="Normal 13 11 2 2 2 2 2" xfId="5635" xr:uid="{00000000-0005-0000-0000-0000F0150000}"/>
    <cellStyle name="Normal 13 11 2 2 2 2 3" xfId="5636" xr:uid="{00000000-0005-0000-0000-0000F1150000}"/>
    <cellStyle name="Normal 13 11 2 2 2 3" xfId="5637" xr:uid="{00000000-0005-0000-0000-0000F2150000}"/>
    <cellStyle name="Normal 13 11 2 2 2 4" xfId="5638" xr:uid="{00000000-0005-0000-0000-0000F3150000}"/>
    <cellStyle name="Normal 13 11 2 2 3" xfId="5639" xr:uid="{00000000-0005-0000-0000-0000F4150000}"/>
    <cellStyle name="Normal 13 11 2 2 3 2" xfId="5640" xr:uid="{00000000-0005-0000-0000-0000F5150000}"/>
    <cellStyle name="Normal 13 11 2 2 3 3" xfId="5641" xr:uid="{00000000-0005-0000-0000-0000F6150000}"/>
    <cellStyle name="Normal 13 11 2 2 4" xfId="5642" xr:uid="{00000000-0005-0000-0000-0000F7150000}"/>
    <cellStyle name="Normal 13 11 2 2 5" xfId="5643" xr:uid="{00000000-0005-0000-0000-0000F8150000}"/>
    <cellStyle name="Normal 13 11 2 3" xfId="5644" xr:uid="{00000000-0005-0000-0000-0000F9150000}"/>
    <cellStyle name="Normal 13 11 2 3 2" xfId="5645" xr:uid="{00000000-0005-0000-0000-0000FA150000}"/>
    <cellStyle name="Normal 13 11 2 3 2 2" xfId="5646" xr:uid="{00000000-0005-0000-0000-0000FB150000}"/>
    <cellStyle name="Normal 13 11 2 3 2 3" xfId="5647" xr:uid="{00000000-0005-0000-0000-0000FC150000}"/>
    <cellStyle name="Normal 13 11 2 3 3" xfId="5648" xr:uid="{00000000-0005-0000-0000-0000FD150000}"/>
    <cellStyle name="Normal 13 11 2 3 4" xfId="5649" xr:uid="{00000000-0005-0000-0000-0000FE150000}"/>
    <cellStyle name="Normal 13 11 2 4" xfId="5650" xr:uid="{00000000-0005-0000-0000-0000FF150000}"/>
    <cellStyle name="Normal 13 11 2 4 2" xfId="5651" xr:uid="{00000000-0005-0000-0000-000000160000}"/>
    <cellStyle name="Normal 13 11 2 4 3" xfId="5652" xr:uid="{00000000-0005-0000-0000-000001160000}"/>
    <cellStyle name="Normal 13 11 2 5" xfId="5653" xr:uid="{00000000-0005-0000-0000-000002160000}"/>
    <cellStyle name="Normal 13 11 2 6" xfId="5654" xr:uid="{00000000-0005-0000-0000-000003160000}"/>
    <cellStyle name="Normal 13 11 3" xfId="5655" xr:uid="{00000000-0005-0000-0000-000004160000}"/>
    <cellStyle name="Normal 13 11 3 2" xfId="5656" xr:uid="{00000000-0005-0000-0000-000005160000}"/>
    <cellStyle name="Normal 13 11 3 2 2" xfId="5657" xr:uid="{00000000-0005-0000-0000-000006160000}"/>
    <cellStyle name="Normal 13 11 3 2 2 2" xfId="5658" xr:uid="{00000000-0005-0000-0000-000007160000}"/>
    <cellStyle name="Normal 13 11 3 2 2 3" xfId="5659" xr:uid="{00000000-0005-0000-0000-000008160000}"/>
    <cellStyle name="Normal 13 11 3 2 3" xfId="5660" xr:uid="{00000000-0005-0000-0000-000009160000}"/>
    <cellStyle name="Normal 13 11 3 2 4" xfId="5661" xr:uid="{00000000-0005-0000-0000-00000A160000}"/>
    <cellStyle name="Normal 13 11 3 3" xfId="5662" xr:uid="{00000000-0005-0000-0000-00000B160000}"/>
    <cellStyle name="Normal 13 11 3 3 2" xfId="5663" xr:uid="{00000000-0005-0000-0000-00000C160000}"/>
    <cellStyle name="Normal 13 11 3 3 3" xfId="5664" xr:uid="{00000000-0005-0000-0000-00000D160000}"/>
    <cellStyle name="Normal 13 11 3 4" xfId="5665" xr:uid="{00000000-0005-0000-0000-00000E160000}"/>
    <cellStyle name="Normal 13 11 3 5" xfId="5666" xr:uid="{00000000-0005-0000-0000-00000F160000}"/>
    <cellStyle name="Normal 13 11 4" xfId="5667" xr:uid="{00000000-0005-0000-0000-000010160000}"/>
    <cellStyle name="Normal 13 11 4 2" xfId="5668" xr:uid="{00000000-0005-0000-0000-000011160000}"/>
    <cellStyle name="Normal 13 11 4 2 2" xfId="5669" xr:uid="{00000000-0005-0000-0000-000012160000}"/>
    <cellStyle name="Normal 13 11 4 2 3" xfId="5670" xr:uid="{00000000-0005-0000-0000-000013160000}"/>
    <cellStyle name="Normal 13 11 4 3" xfId="5671" xr:uid="{00000000-0005-0000-0000-000014160000}"/>
    <cellStyle name="Normal 13 11 4 4" xfId="5672" xr:uid="{00000000-0005-0000-0000-000015160000}"/>
    <cellStyle name="Normal 13 11 5" xfId="5673" xr:uid="{00000000-0005-0000-0000-000016160000}"/>
    <cellStyle name="Normal 13 11 5 2" xfId="5674" xr:uid="{00000000-0005-0000-0000-000017160000}"/>
    <cellStyle name="Normal 13 11 5 3" xfId="5675" xr:uid="{00000000-0005-0000-0000-000018160000}"/>
    <cellStyle name="Normal 13 11 6" xfId="5676" xr:uid="{00000000-0005-0000-0000-000019160000}"/>
    <cellStyle name="Normal 13 11 7" xfId="5677" xr:uid="{00000000-0005-0000-0000-00001A160000}"/>
    <cellStyle name="Normal 13 12" xfId="5678" xr:uid="{00000000-0005-0000-0000-00001B160000}"/>
    <cellStyle name="Normal 13 12 2" xfId="5679" xr:uid="{00000000-0005-0000-0000-00001C160000}"/>
    <cellStyle name="Normal 13 12 2 2" xfId="5680" xr:uid="{00000000-0005-0000-0000-00001D160000}"/>
    <cellStyle name="Normal 13 12 2 2 2" xfId="5681" xr:uid="{00000000-0005-0000-0000-00001E160000}"/>
    <cellStyle name="Normal 13 12 2 2 2 2" xfId="5682" xr:uid="{00000000-0005-0000-0000-00001F160000}"/>
    <cellStyle name="Normal 13 12 2 2 2 3" xfId="5683" xr:uid="{00000000-0005-0000-0000-000020160000}"/>
    <cellStyle name="Normal 13 12 2 2 3" xfId="5684" xr:uid="{00000000-0005-0000-0000-000021160000}"/>
    <cellStyle name="Normal 13 12 2 2 4" xfId="5685" xr:uid="{00000000-0005-0000-0000-000022160000}"/>
    <cellStyle name="Normal 13 12 2 3" xfId="5686" xr:uid="{00000000-0005-0000-0000-000023160000}"/>
    <cellStyle name="Normal 13 12 2 3 2" xfId="5687" xr:uid="{00000000-0005-0000-0000-000024160000}"/>
    <cellStyle name="Normal 13 12 2 3 3" xfId="5688" xr:uid="{00000000-0005-0000-0000-000025160000}"/>
    <cellStyle name="Normal 13 12 2 4" xfId="5689" xr:uid="{00000000-0005-0000-0000-000026160000}"/>
    <cellStyle name="Normal 13 12 2 5" xfId="5690" xr:uid="{00000000-0005-0000-0000-000027160000}"/>
    <cellStyle name="Normal 13 12 3" xfId="5691" xr:uid="{00000000-0005-0000-0000-000028160000}"/>
    <cellStyle name="Normal 13 12 3 2" xfId="5692" xr:uid="{00000000-0005-0000-0000-000029160000}"/>
    <cellStyle name="Normal 13 12 3 2 2" xfId="5693" xr:uid="{00000000-0005-0000-0000-00002A160000}"/>
    <cellStyle name="Normal 13 12 3 2 3" xfId="5694" xr:uid="{00000000-0005-0000-0000-00002B160000}"/>
    <cellStyle name="Normal 13 12 3 3" xfId="5695" xr:uid="{00000000-0005-0000-0000-00002C160000}"/>
    <cellStyle name="Normal 13 12 3 4" xfId="5696" xr:uid="{00000000-0005-0000-0000-00002D160000}"/>
    <cellStyle name="Normal 13 12 4" xfId="5697" xr:uid="{00000000-0005-0000-0000-00002E160000}"/>
    <cellStyle name="Normal 13 12 4 2" xfId="5698" xr:uid="{00000000-0005-0000-0000-00002F160000}"/>
    <cellStyle name="Normal 13 12 4 3" xfId="5699" xr:uid="{00000000-0005-0000-0000-000030160000}"/>
    <cellStyle name="Normal 13 12 5" xfId="5700" xr:uid="{00000000-0005-0000-0000-000031160000}"/>
    <cellStyle name="Normal 13 12 6" xfId="5701" xr:uid="{00000000-0005-0000-0000-000032160000}"/>
    <cellStyle name="Normal 13 13" xfId="5702" xr:uid="{00000000-0005-0000-0000-000033160000}"/>
    <cellStyle name="Normal 13 13 2" xfId="5703" xr:uid="{00000000-0005-0000-0000-000034160000}"/>
    <cellStyle name="Normal 13 13 2 2" xfId="5704" xr:uid="{00000000-0005-0000-0000-000035160000}"/>
    <cellStyle name="Normal 13 13 2 2 2" xfId="5705" xr:uid="{00000000-0005-0000-0000-000036160000}"/>
    <cellStyle name="Normal 13 13 2 2 3" xfId="5706" xr:uid="{00000000-0005-0000-0000-000037160000}"/>
    <cellStyle name="Normal 13 13 2 3" xfId="5707" xr:uid="{00000000-0005-0000-0000-000038160000}"/>
    <cellStyle name="Normal 13 13 2 4" xfId="5708" xr:uid="{00000000-0005-0000-0000-000039160000}"/>
    <cellStyle name="Normal 13 13 3" xfId="5709" xr:uid="{00000000-0005-0000-0000-00003A160000}"/>
    <cellStyle name="Normal 13 13 3 2" xfId="5710" xr:uid="{00000000-0005-0000-0000-00003B160000}"/>
    <cellStyle name="Normal 13 13 3 3" xfId="5711" xr:uid="{00000000-0005-0000-0000-00003C160000}"/>
    <cellStyle name="Normal 13 13 4" xfId="5712" xr:uid="{00000000-0005-0000-0000-00003D160000}"/>
    <cellStyle name="Normal 13 13 5" xfId="5713" xr:uid="{00000000-0005-0000-0000-00003E160000}"/>
    <cellStyle name="Normal 13 13 6" xfId="5714" xr:uid="{00000000-0005-0000-0000-00003F160000}"/>
    <cellStyle name="Normal 13 14" xfId="5715" xr:uid="{00000000-0005-0000-0000-000040160000}"/>
    <cellStyle name="Normal 13 14 2" xfId="5716" xr:uid="{00000000-0005-0000-0000-000041160000}"/>
    <cellStyle name="Normal 13 14 2 2" xfId="5717" xr:uid="{00000000-0005-0000-0000-000042160000}"/>
    <cellStyle name="Normal 13 14 2 3" xfId="5718" xr:uid="{00000000-0005-0000-0000-000043160000}"/>
    <cellStyle name="Normal 13 14 3" xfId="5719" xr:uid="{00000000-0005-0000-0000-000044160000}"/>
    <cellStyle name="Normal 13 14 4" xfId="5720" xr:uid="{00000000-0005-0000-0000-000045160000}"/>
    <cellStyle name="Normal 13 15" xfId="5721" xr:uid="{00000000-0005-0000-0000-000046160000}"/>
    <cellStyle name="Normal 13 15 2" xfId="5722" xr:uid="{00000000-0005-0000-0000-000047160000}"/>
    <cellStyle name="Normal 13 15 2 2" xfId="5723" xr:uid="{00000000-0005-0000-0000-000048160000}"/>
    <cellStyle name="Normal 13 15 2 3" xfId="5724" xr:uid="{00000000-0005-0000-0000-000049160000}"/>
    <cellStyle name="Normal 13 15 3" xfId="5725" xr:uid="{00000000-0005-0000-0000-00004A160000}"/>
    <cellStyle name="Normal 13 15 4" xfId="5726" xr:uid="{00000000-0005-0000-0000-00004B160000}"/>
    <cellStyle name="Normal 13 16" xfId="5727" xr:uid="{00000000-0005-0000-0000-00004C160000}"/>
    <cellStyle name="Normal 13 17" xfId="5728" xr:uid="{00000000-0005-0000-0000-00004D160000}"/>
    <cellStyle name="Normal 13 2" xfId="5729" xr:uid="{00000000-0005-0000-0000-00004E160000}"/>
    <cellStyle name="Normal 13 2 2" xfId="5730" xr:uid="{00000000-0005-0000-0000-00004F160000}"/>
    <cellStyle name="Normal 13 2 2 2" xfId="5731" xr:uid="{00000000-0005-0000-0000-000050160000}"/>
    <cellStyle name="Normal 13 2 2 2 2" xfId="5732" xr:uid="{00000000-0005-0000-0000-000051160000}"/>
    <cellStyle name="Normal 13 2 2 2 2 2" xfId="5733" xr:uid="{00000000-0005-0000-0000-000052160000}"/>
    <cellStyle name="Normal 13 2 2 2 2 2 2" xfId="5734" xr:uid="{00000000-0005-0000-0000-000053160000}"/>
    <cellStyle name="Normal 13 2 2 2 2 2 2 2" xfId="5735" xr:uid="{00000000-0005-0000-0000-000054160000}"/>
    <cellStyle name="Normal 13 2 2 2 2 2 2 3" xfId="5736" xr:uid="{00000000-0005-0000-0000-000055160000}"/>
    <cellStyle name="Normal 13 2 2 2 2 2 3" xfId="5737" xr:uid="{00000000-0005-0000-0000-000056160000}"/>
    <cellStyle name="Normal 13 2 2 2 2 2 4" xfId="5738" xr:uid="{00000000-0005-0000-0000-000057160000}"/>
    <cellStyle name="Normal 13 2 2 2 2 3" xfId="5739" xr:uid="{00000000-0005-0000-0000-000058160000}"/>
    <cellStyle name="Normal 13 2 2 2 2 3 2" xfId="5740" xr:uid="{00000000-0005-0000-0000-000059160000}"/>
    <cellStyle name="Normal 13 2 2 2 2 3 3" xfId="5741" xr:uid="{00000000-0005-0000-0000-00005A160000}"/>
    <cellStyle name="Normal 13 2 2 2 2 4" xfId="5742" xr:uid="{00000000-0005-0000-0000-00005B160000}"/>
    <cellStyle name="Normal 13 2 2 2 2 5" xfId="5743" xr:uid="{00000000-0005-0000-0000-00005C160000}"/>
    <cellStyle name="Normal 13 2 2 2 3" xfId="5744" xr:uid="{00000000-0005-0000-0000-00005D160000}"/>
    <cellStyle name="Normal 13 2 2 2 3 2" xfId="5745" xr:uid="{00000000-0005-0000-0000-00005E160000}"/>
    <cellStyle name="Normal 13 2 2 2 3 2 2" xfId="5746" xr:uid="{00000000-0005-0000-0000-00005F160000}"/>
    <cellStyle name="Normal 13 2 2 2 3 2 3" xfId="5747" xr:uid="{00000000-0005-0000-0000-000060160000}"/>
    <cellStyle name="Normal 13 2 2 2 3 3" xfId="5748" xr:uid="{00000000-0005-0000-0000-000061160000}"/>
    <cellStyle name="Normal 13 2 2 2 3 4" xfId="5749" xr:uid="{00000000-0005-0000-0000-000062160000}"/>
    <cellStyle name="Normal 13 2 2 2 4" xfId="5750" xr:uid="{00000000-0005-0000-0000-000063160000}"/>
    <cellStyle name="Normal 13 2 2 2 4 2" xfId="5751" xr:uid="{00000000-0005-0000-0000-000064160000}"/>
    <cellStyle name="Normal 13 2 2 2 4 3" xfId="5752" xr:uid="{00000000-0005-0000-0000-000065160000}"/>
    <cellStyle name="Normal 13 2 2 2 5" xfId="5753" xr:uid="{00000000-0005-0000-0000-000066160000}"/>
    <cellStyle name="Normal 13 2 2 2 6" xfId="5754" xr:uid="{00000000-0005-0000-0000-000067160000}"/>
    <cellStyle name="Normal 13 2 2 3" xfId="5755" xr:uid="{00000000-0005-0000-0000-000068160000}"/>
    <cellStyle name="Normal 13 2 2 3 2" xfId="5756" xr:uid="{00000000-0005-0000-0000-000069160000}"/>
    <cellStyle name="Normal 13 2 2 3 2 2" xfId="5757" xr:uid="{00000000-0005-0000-0000-00006A160000}"/>
    <cellStyle name="Normal 13 2 2 3 2 2 2" xfId="5758" xr:uid="{00000000-0005-0000-0000-00006B160000}"/>
    <cellStyle name="Normal 13 2 2 3 2 2 3" xfId="5759" xr:uid="{00000000-0005-0000-0000-00006C160000}"/>
    <cellStyle name="Normal 13 2 2 3 2 3" xfId="5760" xr:uid="{00000000-0005-0000-0000-00006D160000}"/>
    <cellStyle name="Normal 13 2 2 3 2 4" xfId="5761" xr:uid="{00000000-0005-0000-0000-00006E160000}"/>
    <cellStyle name="Normal 13 2 2 3 3" xfId="5762" xr:uid="{00000000-0005-0000-0000-00006F160000}"/>
    <cellStyle name="Normal 13 2 2 3 3 2" xfId="5763" xr:uid="{00000000-0005-0000-0000-000070160000}"/>
    <cellStyle name="Normal 13 2 2 3 3 3" xfId="5764" xr:uid="{00000000-0005-0000-0000-000071160000}"/>
    <cellStyle name="Normal 13 2 2 3 4" xfId="5765" xr:uid="{00000000-0005-0000-0000-000072160000}"/>
    <cellStyle name="Normal 13 2 2 3 5" xfId="5766" xr:uid="{00000000-0005-0000-0000-000073160000}"/>
    <cellStyle name="Normal 13 2 2 4" xfId="5767" xr:uid="{00000000-0005-0000-0000-000074160000}"/>
    <cellStyle name="Normal 13 2 2 4 2" xfId="5768" xr:uid="{00000000-0005-0000-0000-000075160000}"/>
    <cellStyle name="Normal 13 2 2 4 2 2" xfId="5769" xr:uid="{00000000-0005-0000-0000-000076160000}"/>
    <cellStyle name="Normal 13 2 2 4 2 3" xfId="5770" xr:uid="{00000000-0005-0000-0000-000077160000}"/>
    <cellStyle name="Normal 13 2 2 4 3" xfId="5771" xr:uid="{00000000-0005-0000-0000-000078160000}"/>
    <cellStyle name="Normal 13 2 2 4 4" xfId="5772" xr:uid="{00000000-0005-0000-0000-000079160000}"/>
    <cellStyle name="Normal 13 2 2 5" xfId="5773" xr:uid="{00000000-0005-0000-0000-00007A160000}"/>
    <cellStyle name="Normal 13 2 2 5 2" xfId="5774" xr:uid="{00000000-0005-0000-0000-00007B160000}"/>
    <cellStyle name="Normal 13 2 2 5 3" xfId="5775" xr:uid="{00000000-0005-0000-0000-00007C160000}"/>
    <cellStyle name="Normal 13 2 2 6" xfId="5776" xr:uid="{00000000-0005-0000-0000-00007D160000}"/>
    <cellStyle name="Normal 13 2 2 7" xfId="5777" xr:uid="{00000000-0005-0000-0000-00007E160000}"/>
    <cellStyle name="Normal 13 2 3" xfId="5778" xr:uid="{00000000-0005-0000-0000-00007F160000}"/>
    <cellStyle name="Normal 13 2 3 2" xfId="5779" xr:uid="{00000000-0005-0000-0000-000080160000}"/>
    <cellStyle name="Normal 13 2 3 2 2" xfId="5780" xr:uid="{00000000-0005-0000-0000-000081160000}"/>
    <cellStyle name="Normal 13 2 3 2 2 2" xfId="5781" xr:uid="{00000000-0005-0000-0000-000082160000}"/>
    <cellStyle name="Normal 13 2 3 2 2 2 2" xfId="5782" xr:uid="{00000000-0005-0000-0000-000083160000}"/>
    <cellStyle name="Normal 13 2 3 2 2 2 3" xfId="5783" xr:uid="{00000000-0005-0000-0000-000084160000}"/>
    <cellStyle name="Normal 13 2 3 2 2 3" xfId="5784" xr:uid="{00000000-0005-0000-0000-000085160000}"/>
    <cellStyle name="Normal 13 2 3 2 2 4" xfId="5785" xr:uid="{00000000-0005-0000-0000-000086160000}"/>
    <cellStyle name="Normal 13 2 3 2 3" xfId="5786" xr:uid="{00000000-0005-0000-0000-000087160000}"/>
    <cellStyle name="Normal 13 2 3 2 3 2" xfId="5787" xr:uid="{00000000-0005-0000-0000-000088160000}"/>
    <cellStyle name="Normal 13 2 3 2 3 3" xfId="5788" xr:uid="{00000000-0005-0000-0000-000089160000}"/>
    <cellStyle name="Normal 13 2 3 2 4" xfId="5789" xr:uid="{00000000-0005-0000-0000-00008A160000}"/>
    <cellStyle name="Normal 13 2 3 2 5" xfId="5790" xr:uid="{00000000-0005-0000-0000-00008B160000}"/>
    <cellStyle name="Normal 13 2 3 3" xfId="5791" xr:uid="{00000000-0005-0000-0000-00008C160000}"/>
    <cellStyle name="Normal 13 2 3 3 2" xfId="5792" xr:uid="{00000000-0005-0000-0000-00008D160000}"/>
    <cellStyle name="Normal 13 2 3 3 2 2" xfId="5793" xr:uid="{00000000-0005-0000-0000-00008E160000}"/>
    <cellStyle name="Normal 13 2 3 3 2 3" xfId="5794" xr:uid="{00000000-0005-0000-0000-00008F160000}"/>
    <cellStyle name="Normal 13 2 3 3 3" xfId="5795" xr:uid="{00000000-0005-0000-0000-000090160000}"/>
    <cellStyle name="Normal 13 2 3 3 4" xfId="5796" xr:uid="{00000000-0005-0000-0000-000091160000}"/>
    <cellStyle name="Normal 13 2 3 4" xfId="5797" xr:uid="{00000000-0005-0000-0000-000092160000}"/>
    <cellStyle name="Normal 13 2 3 4 2" xfId="5798" xr:uid="{00000000-0005-0000-0000-000093160000}"/>
    <cellStyle name="Normal 13 2 3 4 3" xfId="5799" xr:uid="{00000000-0005-0000-0000-000094160000}"/>
    <cellStyle name="Normal 13 2 3 5" xfId="5800" xr:uid="{00000000-0005-0000-0000-000095160000}"/>
    <cellStyle name="Normal 13 2 3 6" xfId="5801" xr:uid="{00000000-0005-0000-0000-000096160000}"/>
    <cellStyle name="Normal 13 2 4" xfId="5802" xr:uid="{00000000-0005-0000-0000-000097160000}"/>
    <cellStyle name="Normal 13 2 4 2" xfId="5803" xr:uid="{00000000-0005-0000-0000-000098160000}"/>
    <cellStyle name="Normal 13 2 4 2 2" xfId="5804" xr:uid="{00000000-0005-0000-0000-000099160000}"/>
    <cellStyle name="Normal 13 2 4 2 2 2" xfId="5805" xr:uid="{00000000-0005-0000-0000-00009A160000}"/>
    <cellStyle name="Normal 13 2 4 2 2 2 2" xfId="5806" xr:uid="{00000000-0005-0000-0000-00009B160000}"/>
    <cellStyle name="Normal 13 2 4 2 2 2 3" xfId="5807" xr:uid="{00000000-0005-0000-0000-00009C160000}"/>
    <cellStyle name="Normal 13 2 4 2 2 3" xfId="5808" xr:uid="{00000000-0005-0000-0000-00009D160000}"/>
    <cellStyle name="Normal 13 2 4 2 2 4" xfId="5809" xr:uid="{00000000-0005-0000-0000-00009E160000}"/>
    <cellStyle name="Normal 13 2 4 2 3" xfId="5810" xr:uid="{00000000-0005-0000-0000-00009F160000}"/>
    <cellStyle name="Normal 13 2 4 2 3 2" xfId="5811" xr:uid="{00000000-0005-0000-0000-0000A0160000}"/>
    <cellStyle name="Normal 13 2 4 2 3 3" xfId="5812" xr:uid="{00000000-0005-0000-0000-0000A1160000}"/>
    <cellStyle name="Normal 13 2 4 2 4" xfId="5813" xr:uid="{00000000-0005-0000-0000-0000A2160000}"/>
    <cellStyle name="Normal 13 2 4 2 5" xfId="5814" xr:uid="{00000000-0005-0000-0000-0000A3160000}"/>
    <cellStyle name="Normal 13 2 4 3" xfId="5815" xr:uid="{00000000-0005-0000-0000-0000A4160000}"/>
    <cellStyle name="Normal 13 2 4 3 2" xfId="5816" xr:uid="{00000000-0005-0000-0000-0000A5160000}"/>
    <cellStyle name="Normal 13 2 4 3 2 2" xfId="5817" xr:uid="{00000000-0005-0000-0000-0000A6160000}"/>
    <cellStyle name="Normal 13 2 4 3 2 3" xfId="5818" xr:uid="{00000000-0005-0000-0000-0000A7160000}"/>
    <cellStyle name="Normal 13 2 4 3 3" xfId="5819" xr:uid="{00000000-0005-0000-0000-0000A8160000}"/>
    <cellStyle name="Normal 13 2 4 3 4" xfId="5820" xr:uid="{00000000-0005-0000-0000-0000A9160000}"/>
    <cellStyle name="Normal 13 2 4 4" xfId="5821" xr:uid="{00000000-0005-0000-0000-0000AA160000}"/>
    <cellStyle name="Normal 13 2 4 4 2" xfId="5822" xr:uid="{00000000-0005-0000-0000-0000AB160000}"/>
    <cellStyle name="Normal 13 2 4 4 3" xfId="5823" xr:uid="{00000000-0005-0000-0000-0000AC160000}"/>
    <cellStyle name="Normal 13 2 4 5" xfId="5824" xr:uid="{00000000-0005-0000-0000-0000AD160000}"/>
    <cellStyle name="Normal 13 2 4 6" xfId="5825" xr:uid="{00000000-0005-0000-0000-0000AE160000}"/>
    <cellStyle name="Normal 13 2 5" xfId="5826" xr:uid="{00000000-0005-0000-0000-0000AF160000}"/>
    <cellStyle name="Normal 13 2 5 2" xfId="5827" xr:uid="{00000000-0005-0000-0000-0000B0160000}"/>
    <cellStyle name="Normal 13 2 5 2 2" xfId="5828" xr:uid="{00000000-0005-0000-0000-0000B1160000}"/>
    <cellStyle name="Normal 13 2 5 2 2 2" xfId="5829" xr:uid="{00000000-0005-0000-0000-0000B2160000}"/>
    <cellStyle name="Normal 13 2 5 2 2 3" xfId="5830" xr:uid="{00000000-0005-0000-0000-0000B3160000}"/>
    <cellStyle name="Normal 13 2 5 2 3" xfId="5831" xr:uid="{00000000-0005-0000-0000-0000B4160000}"/>
    <cellStyle name="Normal 13 2 5 2 4" xfId="5832" xr:uid="{00000000-0005-0000-0000-0000B5160000}"/>
    <cellStyle name="Normal 13 2 5 3" xfId="5833" xr:uid="{00000000-0005-0000-0000-0000B6160000}"/>
    <cellStyle name="Normal 13 2 5 3 2" xfId="5834" xr:uid="{00000000-0005-0000-0000-0000B7160000}"/>
    <cellStyle name="Normal 13 2 5 3 3" xfId="5835" xr:uid="{00000000-0005-0000-0000-0000B8160000}"/>
    <cellStyle name="Normal 13 2 5 4" xfId="5836" xr:uid="{00000000-0005-0000-0000-0000B9160000}"/>
    <cellStyle name="Normal 13 2 5 5" xfId="5837" xr:uid="{00000000-0005-0000-0000-0000BA160000}"/>
    <cellStyle name="Normal 13 2 5 6" xfId="5838" xr:uid="{00000000-0005-0000-0000-0000BB160000}"/>
    <cellStyle name="Normal 13 2 6" xfId="5839" xr:uid="{00000000-0005-0000-0000-0000BC160000}"/>
    <cellStyle name="Normal 13 2 6 2" xfId="5840" xr:uid="{00000000-0005-0000-0000-0000BD160000}"/>
    <cellStyle name="Normal 13 2 6 2 2" xfId="5841" xr:uid="{00000000-0005-0000-0000-0000BE160000}"/>
    <cellStyle name="Normal 13 2 6 2 3" xfId="5842" xr:uid="{00000000-0005-0000-0000-0000BF160000}"/>
    <cellStyle name="Normal 13 2 6 3" xfId="5843" xr:uid="{00000000-0005-0000-0000-0000C0160000}"/>
    <cellStyle name="Normal 13 2 6 4" xfId="5844" xr:uid="{00000000-0005-0000-0000-0000C1160000}"/>
    <cellStyle name="Normal 13 2 7" xfId="5845" xr:uid="{00000000-0005-0000-0000-0000C2160000}"/>
    <cellStyle name="Normal 13 2 7 2" xfId="5846" xr:uid="{00000000-0005-0000-0000-0000C3160000}"/>
    <cellStyle name="Normal 13 2 7 3" xfId="5847" xr:uid="{00000000-0005-0000-0000-0000C4160000}"/>
    <cellStyle name="Normal 13 2 8" xfId="5848" xr:uid="{00000000-0005-0000-0000-0000C5160000}"/>
    <cellStyle name="Normal 13 2 9" xfId="5849" xr:uid="{00000000-0005-0000-0000-0000C6160000}"/>
    <cellStyle name="Normal 13 3" xfId="5850" xr:uid="{00000000-0005-0000-0000-0000C7160000}"/>
    <cellStyle name="Normal 13 3 2" xfId="5851" xr:uid="{00000000-0005-0000-0000-0000C8160000}"/>
    <cellStyle name="Normal 13 3 2 2" xfId="5852" xr:uid="{00000000-0005-0000-0000-0000C9160000}"/>
    <cellStyle name="Normal 13 3 2 2 2" xfId="5853" xr:uid="{00000000-0005-0000-0000-0000CA160000}"/>
    <cellStyle name="Normal 13 3 2 2 3" xfId="5854" xr:uid="{00000000-0005-0000-0000-0000CB160000}"/>
    <cellStyle name="Normal 13 3 2 2 3 2" xfId="5855" xr:uid="{00000000-0005-0000-0000-0000CC160000}"/>
    <cellStyle name="Normal 13 3 2 2 3 2 2" xfId="5856" xr:uid="{00000000-0005-0000-0000-0000CD160000}"/>
    <cellStyle name="Normal 13 3 2 2 3 2 2 2" xfId="5857" xr:uid="{00000000-0005-0000-0000-0000CE160000}"/>
    <cellStyle name="Normal 13 3 2 2 3 2 2 3" xfId="5858" xr:uid="{00000000-0005-0000-0000-0000CF160000}"/>
    <cellStyle name="Normal 13 3 2 2 3 2 3" xfId="5859" xr:uid="{00000000-0005-0000-0000-0000D0160000}"/>
    <cellStyle name="Normal 13 3 2 2 3 2 4" xfId="5860" xr:uid="{00000000-0005-0000-0000-0000D1160000}"/>
    <cellStyle name="Normal 13 3 2 2 3 3" xfId="5861" xr:uid="{00000000-0005-0000-0000-0000D2160000}"/>
    <cellStyle name="Normal 13 3 2 2 3 3 2" xfId="5862" xr:uid="{00000000-0005-0000-0000-0000D3160000}"/>
    <cellStyle name="Normal 13 3 2 2 3 3 3" xfId="5863" xr:uid="{00000000-0005-0000-0000-0000D4160000}"/>
    <cellStyle name="Normal 13 3 2 2 3 4" xfId="5864" xr:uid="{00000000-0005-0000-0000-0000D5160000}"/>
    <cellStyle name="Normal 13 3 2 2 3 5" xfId="5865" xr:uid="{00000000-0005-0000-0000-0000D6160000}"/>
    <cellStyle name="Normal 13 3 2 2 4" xfId="5866" xr:uid="{00000000-0005-0000-0000-0000D7160000}"/>
    <cellStyle name="Normal 13 3 2 2 4 2" xfId="5867" xr:uid="{00000000-0005-0000-0000-0000D8160000}"/>
    <cellStyle name="Normal 13 3 2 2 4 2 2" xfId="5868" xr:uid="{00000000-0005-0000-0000-0000D9160000}"/>
    <cellStyle name="Normal 13 3 2 2 4 2 3" xfId="5869" xr:uid="{00000000-0005-0000-0000-0000DA160000}"/>
    <cellStyle name="Normal 13 3 2 2 4 3" xfId="5870" xr:uid="{00000000-0005-0000-0000-0000DB160000}"/>
    <cellStyle name="Normal 13 3 2 2 4 4" xfId="5871" xr:uid="{00000000-0005-0000-0000-0000DC160000}"/>
    <cellStyle name="Normal 13 3 2 2 5" xfId="5872" xr:uid="{00000000-0005-0000-0000-0000DD160000}"/>
    <cellStyle name="Normal 13 3 2 2 5 2" xfId="5873" xr:uid="{00000000-0005-0000-0000-0000DE160000}"/>
    <cellStyle name="Normal 13 3 2 2 5 3" xfId="5874" xr:uid="{00000000-0005-0000-0000-0000DF160000}"/>
    <cellStyle name="Normal 13 3 2 2 6" xfId="5875" xr:uid="{00000000-0005-0000-0000-0000E0160000}"/>
    <cellStyle name="Normal 13 3 2 2 7" xfId="5876" xr:uid="{00000000-0005-0000-0000-0000E1160000}"/>
    <cellStyle name="Normal 13 3 2 3" xfId="5877" xr:uid="{00000000-0005-0000-0000-0000E2160000}"/>
    <cellStyle name="Normal 13 3 2 4" xfId="5878" xr:uid="{00000000-0005-0000-0000-0000E3160000}"/>
    <cellStyle name="Normal 13 3 2 4 2" xfId="5879" xr:uid="{00000000-0005-0000-0000-0000E4160000}"/>
    <cellStyle name="Normal 13 3 2 4 2 2" xfId="5880" xr:uid="{00000000-0005-0000-0000-0000E5160000}"/>
    <cellStyle name="Normal 13 3 2 4 2 2 2" xfId="5881" xr:uid="{00000000-0005-0000-0000-0000E6160000}"/>
    <cellStyle name="Normal 13 3 2 4 2 2 3" xfId="5882" xr:uid="{00000000-0005-0000-0000-0000E7160000}"/>
    <cellStyle name="Normal 13 3 2 4 2 3" xfId="5883" xr:uid="{00000000-0005-0000-0000-0000E8160000}"/>
    <cellStyle name="Normal 13 3 2 4 2 4" xfId="5884" xr:uid="{00000000-0005-0000-0000-0000E9160000}"/>
    <cellStyle name="Normal 13 3 2 4 3" xfId="5885" xr:uid="{00000000-0005-0000-0000-0000EA160000}"/>
    <cellStyle name="Normal 13 3 2 4 3 2" xfId="5886" xr:uid="{00000000-0005-0000-0000-0000EB160000}"/>
    <cellStyle name="Normal 13 3 2 4 3 3" xfId="5887" xr:uid="{00000000-0005-0000-0000-0000EC160000}"/>
    <cellStyle name="Normal 13 3 2 4 4" xfId="5888" xr:uid="{00000000-0005-0000-0000-0000ED160000}"/>
    <cellStyle name="Normal 13 3 2 4 5" xfId="5889" xr:uid="{00000000-0005-0000-0000-0000EE160000}"/>
    <cellStyle name="Normal 13 3 2 5" xfId="5890" xr:uid="{00000000-0005-0000-0000-0000EF160000}"/>
    <cellStyle name="Normal 13 3 2 5 2" xfId="5891" xr:uid="{00000000-0005-0000-0000-0000F0160000}"/>
    <cellStyle name="Normal 13 3 2 5 2 2" xfId="5892" xr:uid="{00000000-0005-0000-0000-0000F1160000}"/>
    <cellStyle name="Normal 13 3 2 5 2 3" xfId="5893" xr:uid="{00000000-0005-0000-0000-0000F2160000}"/>
    <cellStyle name="Normal 13 3 2 5 3" xfId="5894" xr:uid="{00000000-0005-0000-0000-0000F3160000}"/>
    <cellStyle name="Normal 13 3 2 5 4" xfId="5895" xr:uid="{00000000-0005-0000-0000-0000F4160000}"/>
    <cellStyle name="Normal 13 3 2 6" xfId="5896" xr:uid="{00000000-0005-0000-0000-0000F5160000}"/>
    <cellStyle name="Normal 13 3 2 6 2" xfId="5897" xr:uid="{00000000-0005-0000-0000-0000F6160000}"/>
    <cellStyle name="Normal 13 3 2 6 3" xfId="5898" xr:uid="{00000000-0005-0000-0000-0000F7160000}"/>
    <cellStyle name="Normal 13 3 2 7" xfId="5899" xr:uid="{00000000-0005-0000-0000-0000F8160000}"/>
    <cellStyle name="Normal 13 3 2 8" xfId="5900" xr:uid="{00000000-0005-0000-0000-0000F9160000}"/>
    <cellStyle name="Normal 13 3 3" xfId="5901" xr:uid="{00000000-0005-0000-0000-0000FA160000}"/>
    <cellStyle name="Normal 13 3 3 2" xfId="5902" xr:uid="{00000000-0005-0000-0000-0000FB160000}"/>
    <cellStyle name="Normal 13 3 3 2 2" xfId="5903" xr:uid="{00000000-0005-0000-0000-0000FC160000}"/>
    <cellStyle name="Normal 13 3 3 2 2 2" xfId="5904" xr:uid="{00000000-0005-0000-0000-0000FD160000}"/>
    <cellStyle name="Normal 13 3 3 2 2 3" xfId="5905" xr:uid="{00000000-0005-0000-0000-0000FE160000}"/>
    <cellStyle name="Normal 13 3 3 2 3" xfId="5906" xr:uid="{00000000-0005-0000-0000-0000FF160000}"/>
    <cellStyle name="Normal 13 3 3 2 4" xfId="5907" xr:uid="{00000000-0005-0000-0000-000000170000}"/>
    <cellStyle name="Normal 13 3 3 3" xfId="5908" xr:uid="{00000000-0005-0000-0000-000001170000}"/>
    <cellStyle name="Normal 13 3 3 3 2" xfId="5909" xr:uid="{00000000-0005-0000-0000-000002170000}"/>
    <cellStyle name="Normal 13 3 3 3 3" xfId="5910" xr:uid="{00000000-0005-0000-0000-000003170000}"/>
    <cellStyle name="Normal 13 3 3 4" xfId="5911" xr:uid="{00000000-0005-0000-0000-000004170000}"/>
    <cellStyle name="Normal 13 3 3 5" xfId="5912" xr:uid="{00000000-0005-0000-0000-000005170000}"/>
    <cellStyle name="Normal 13 3 4" xfId="5913" xr:uid="{00000000-0005-0000-0000-000006170000}"/>
    <cellStyle name="Normal 13 3 4 2" xfId="5914" xr:uid="{00000000-0005-0000-0000-000007170000}"/>
    <cellStyle name="Normal 13 3 4 2 2" xfId="5915" xr:uid="{00000000-0005-0000-0000-000008170000}"/>
    <cellStyle name="Normal 13 3 4 2 3" xfId="5916" xr:uid="{00000000-0005-0000-0000-000009170000}"/>
    <cellStyle name="Normal 13 3 4 3" xfId="5917" xr:uid="{00000000-0005-0000-0000-00000A170000}"/>
    <cellStyle name="Normal 13 3 4 4" xfId="5918" xr:uid="{00000000-0005-0000-0000-00000B170000}"/>
    <cellStyle name="Normal 13 3 5" xfId="5919" xr:uid="{00000000-0005-0000-0000-00000C170000}"/>
    <cellStyle name="Normal 13 3 5 2" xfId="5920" xr:uid="{00000000-0005-0000-0000-00000D170000}"/>
    <cellStyle name="Normal 13 3 5 3" xfId="5921" xr:uid="{00000000-0005-0000-0000-00000E170000}"/>
    <cellStyle name="Normal 13 3 6" xfId="5922" xr:uid="{00000000-0005-0000-0000-00000F170000}"/>
    <cellStyle name="Normal 13 3 7" xfId="5923" xr:uid="{00000000-0005-0000-0000-000010170000}"/>
    <cellStyle name="Normal 13 4" xfId="5924" xr:uid="{00000000-0005-0000-0000-000011170000}"/>
    <cellStyle name="Normal 13 4 2" xfId="5925" xr:uid="{00000000-0005-0000-0000-000012170000}"/>
    <cellStyle name="Normal 13 4 2 2" xfId="5926" xr:uid="{00000000-0005-0000-0000-000013170000}"/>
    <cellStyle name="Normal 13 4 2 2 2" xfId="5927" xr:uid="{00000000-0005-0000-0000-000014170000}"/>
    <cellStyle name="Normal 13 4 2 2 2 2" xfId="5928" xr:uid="{00000000-0005-0000-0000-000015170000}"/>
    <cellStyle name="Normal 13 4 2 2 2 2 2" xfId="5929" xr:uid="{00000000-0005-0000-0000-000016170000}"/>
    <cellStyle name="Normal 13 4 2 2 2 2 3" xfId="5930" xr:uid="{00000000-0005-0000-0000-000017170000}"/>
    <cellStyle name="Normal 13 4 2 2 2 3" xfId="5931" xr:uid="{00000000-0005-0000-0000-000018170000}"/>
    <cellStyle name="Normal 13 4 2 2 2 4" xfId="5932" xr:uid="{00000000-0005-0000-0000-000019170000}"/>
    <cellStyle name="Normal 13 4 2 2 3" xfId="5933" xr:uid="{00000000-0005-0000-0000-00001A170000}"/>
    <cellStyle name="Normal 13 4 2 2 3 2" xfId="5934" xr:uid="{00000000-0005-0000-0000-00001B170000}"/>
    <cellStyle name="Normal 13 4 2 2 3 3" xfId="5935" xr:uid="{00000000-0005-0000-0000-00001C170000}"/>
    <cellStyle name="Normal 13 4 2 2 4" xfId="5936" xr:uid="{00000000-0005-0000-0000-00001D170000}"/>
    <cellStyle name="Normal 13 4 2 2 5" xfId="5937" xr:uid="{00000000-0005-0000-0000-00001E170000}"/>
    <cellStyle name="Normal 13 4 2 3" xfId="5938" xr:uid="{00000000-0005-0000-0000-00001F170000}"/>
    <cellStyle name="Normal 13 4 2 3 2" xfId="5939" xr:uid="{00000000-0005-0000-0000-000020170000}"/>
    <cellStyle name="Normal 13 4 2 3 2 2" xfId="5940" xr:uid="{00000000-0005-0000-0000-000021170000}"/>
    <cellStyle name="Normal 13 4 2 3 2 3" xfId="5941" xr:uid="{00000000-0005-0000-0000-000022170000}"/>
    <cellStyle name="Normal 13 4 2 3 3" xfId="5942" xr:uid="{00000000-0005-0000-0000-000023170000}"/>
    <cellStyle name="Normal 13 4 2 3 4" xfId="5943" xr:uid="{00000000-0005-0000-0000-000024170000}"/>
    <cellStyle name="Normal 13 4 2 4" xfId="5944" xr:uid="{00000000-0005-0000-0000-000025170000}"/>
    <cellStyle name="Normal 13 4 2 4 2" xfId="5945" xr:uid="{00000000-0005-0000-0000-000026170000}"/>
    <cellStyle name="Normal 13 4 2 4 3" xfId="5946" xr:uid="{00000000-0005-0000-0000-000027170000}"/>
    <cellStyle name="Normal 13 4 2 5" xfId="5947" xr:uid="{00000000-0005-0000-0000-000028170000}"/>
    <cellStyle name="Normal 13 4 2 6" xfId="5948" xr:uid="{00000000-0005-0000-0000-000029170000}"/>
    <cellStyle name="Normal 13 4 3" xfId="5949" xr:uid="{00000000-0005-0000-0000-00002A170000}"/>
    <cellStyle name="Normal 13 4 3 2" xfId="5950" xr:uid="{00000000-0005-0000-0000-00002B170000}"/>
    <cellStyle name="Normal 13 4 3 2 2" xfId="5951" xr:uid="{00000000-0005-0000-0000-00002C170000}"/>
    <cellStyle name="Normal 13 4 3 2 2 2" xfId="5952" xr:uid="{00000000-0005-0000-0000-00002D170000}"/>
    <cellStyle name="Normal 13 4 3 2 2 3" xfId="5953" xr:uid="{00000000-0005-0000-0000-00002E170000}"/>
    <cellStyle name="Normal 13 4 3 2 3" xfId="5954" xr:uid="{00000000-0005-0000-0000-00002F170000}"/>
    <cellStyle name="Normal 13 4 3 2 4" xfId="5955" xr:uid="{00000000-0005-0000-0000-000030170000}"/>
    <cellStyle name="Normal 13 4 3 3" xfId="5956" xr:uid="{00000000-0005-0000-0000-000031170000}"/>
    <cellStyle name="Normal 13 4 3 3 2" xfId="5957" xr:uid="{00000000-0005-0000-0000-000032170000}"/>
    <cellStyle name="Normal 13 4 3 3 3" xfId="5958" xr:uid="{00000000-0005-0000-0000-000033170000}"/>
    <cellStyle name="Normal 13 4 3 4" xfId="5959" xr:uid="{00000000-0005-0000-0000-000034170000}"/>
    <cellStyle name="Normal 13 4 3 5" xfId="5960" xr:uid="{00000000-0005-0000-0000-000035170000}"/>
    <cellStyle name="Normal 13 4 4" xfId="5961" xr:uid="{00000000-0005-0000-0000-000036170000}"/>
    <cellStyle name="Normal 13 4 4 2" xfId="5962" xr:uid="{00000000-0005-0000-0000-000037170000}"/>
    <cellStyle name="Normal 13 4 4 2 2" xfId="5963" xr:uid="{00000000-0005-0000-0000-000038170000}"/>
    <cellStyle name="Normal 13 4 4 2 3" xfId="5964" xr:uid="{00000000-0005-0000-0000-000039170000}"/>
    <cellStyle name="Normal 13 4 4 3" xfId="5965" xr:uid="{00000000-0005-0000-0000-00003A170000}"/>
    <cellStyle name="Normal 13 4 4 4" xfId="5966" xr:uid="{00000000-0005-0000-0000-00003B170000}"/>
    <cellStyle name="Normal 13 4 5" xfId="5967" xr:uid="{00000000-0005-0000-0000-00003C170000}"/>
    <cellStyle name="Normal 13 4 5 2" xfId="5968" xr:uid="{00000000-0005-0000-0000-00003D170000}"/>
    <cellStyle name="Normal 13 4 5 3" xfId="5969" xr:uid="{00000000-0005-0000-0000-00003E170000}"/>
    <cellStyle name="Normal 13 4 6" xfId="5970" xr:uid="{00000000-0005-0000-0000-00003F170000}"/>
    <cellStyle name="Normal 13 4 7" xfId="5971" xr:uid="{00000000-0005-0000-0000-000040170000}"/>
    <cellStyle name="Normal 13 5" xfId="5972" xr:uid="{00000000-0005-0000-0000-000041170000}"/>
    <cellStyle name="Normal 13 5 2" xfId="5973" xr:uid="{00000000-0005-0000-0000-000042170000}"/>
    <cellStyle name="Normal 13 5 2 2" xfId="5974" xr:uid="{00000000-0005-0000-0000-000043170000}"/>
    <cellStyle name="Normal 13 5 2 2 2" xfId="5975" xr:uid="{00000000-0005-0000-0000-000044170000}"/>
    <cellStyle name="Normal 13 5 2 2 2 2" xfId="5976" xr:uid="{00000000-0005-0000-0000-000045170000}"/>
    <cellStyle name="Normal 13 5 2 2 2 2 2" xfId="5977" xr:uid="{00000000-0005-0000-0000-000046170000}"/>
    <cellStyle name="Normal 13 5 2 2 2 2 3" xfId="5978" xr:uid="{00000000-0005-0000-0000-000047170000}"/>
    <cellStyle name="Normal 13 5 2 2 2 3" xfId="5979" xr:uid="{00000000-0005-0000-0000-000048170000}"/>
    <cellStyle name="Normal 13 5 2 2 2 4" xfId="5980" xr:uid="{00000000-0005-0000-0000-000049170000}"/>
    <cellStyle name="Normal 13 5 2 2 3" xfId="5981" xr:uid="{00000000-0005-0000-0000-00004A170000}"/>
    <cellStyle name="Normal 13 5 2 2 3 2" xfId="5982" xr:uid="{00000000-0005-0000-0000-00004B170000}"/>
    <cellStyle name="Normal 13 5 2 2 3 3" xfId="5983" xr:uid="{00000000-0005-0000-0000-00004C170000}"/>
    <cellStyle name="Normal 13 5 2 2 4" xfId="5984" xr:uid="{00000000-0005-0000-0000-00004D170000}"/>
    <cellStyle name="Normal 13 5 2 2 5" xfId="5985" xr:uid="{00000000-0005-0000-0000-00004E170000}"/>
    <cellStyle name="Normal 13 5 2 3" xfId="5986" xr:uid="{00000000-0005-0000-0000-00004F170000}"/>
    <cellStyle name="Normal 13 5 2 3 2" xfId="5987" xr:uid="{00000000-0005-0000-0000-000050170000}"/>
    <cellStyle name="Normal 13 5 2 3 2 2" xfId="5988" xr:uid="{00000000-0005-0000-0000-000051170000}"/>
    <cellStyle name="Normal 13 5 2 3 2 3" xfId="5989" xr:uid="{00000000-0005-0000-0000-000052170000}"/>
    <cellStyle name="Normal 13 5 2 3 3" xfId="5990" xr:uid="{00000000-0005-0000-0000-000053170000}"/>
    <cellStyle name="Normal 13 5 2 3 4" xfId="5991" xr:uid="{00000000-0005-0000-0000-000054170000}"/>
    <cellStyle name="Normal 13 5 2 4" xfId="5992" xr:uid="{00000000-0005-0000-0000-000055170000}"/>
    <cellStyle name="Normal 13 5 2 4 2" xfId="5993" xr:uid="{00000000-0005-0000-0000-000056170000}"/>
    <cellStyle name="Normal 13 5 2 4 3" xfId="5994" xr:uid="{00000000-0005-0000-0000-000057170000}"/>
    <cellStyle name="Normal 13 5 2 5" xfId="5995" xr:uid="{00000000-0005-0000-0000-000058170000}"/>
    <cellStyle name="Normal 13 5 2 6" xfId="5996" xr:uid="{00000000-0005-0000-0000-000059170000}"/>
    <cellStyle name="Normal 13 5 3" xfId="5997" xr:uid="{00000000-0005-0000-0000-00005A170000}"/>
    <cellStyle name="Normal 13 5 3 2" xfId="5998" xr:uid="{00000000-0005-0000-0000-00005B170000}"/>
    <cellStyle name="Normal 13 5 3 2 2" xfId="5999" xr:uid="{00000000-0005-0000-0000-00005C170000}"/>
    <cellStyle name="Normal 13 5 3 2 2 2" xfId="6000" xr:uid="{00000000-0005-0000-0000-00005D170000}"/>
    <cellStyle name="Normal 13 5 3 2 2 3" xfId="6001" xr:uid="{00000000-0005-0000-0000-00005E170000}"/>
    <cellStyle name="Normal 13 5 3 2 3" xfId="6002" xr:uid="{00000000-0005-0000-0000-00005F170000}"/>
    <cellStyle name="Normal 13 5 3 2 4" xfId="6003" xr:uid="{00000000-0005-0000-0000-000060170000}"/>
    <cellStyle name="Normal 13 5 3 3" xfId="6004" xr:uid="{00000000-0005-0000-0000-000061170000}"/>
    <cellStyle name="Normal 13 5 3 3 2" xfId="6005" xr:uid="{00000000-0005-0000-0000-000062170000}"/>
    <cellStyle name="Normal 13 5 3 3 3" xfId="6006" xr:uid="{00000000-0005-0000-0000-000063170000}"/>
    <cellStyle name="Normal 13 5 3 4" xfId="6007" xr:uid="{00000000-0005-0000-0000-000064170000}"/>
    <cellStyle name="Normal 13 5 3 5" xfId="6008" xr:uid="{00000000-0005-0000-0000-000065170000}"/>
    <cellStyle name="Normal 13 5 4" xfId="6009" xr:uid="{00000000-0005-0000-0000-000066170000}"/>
    <cellStyle name="Normal 13 5 4 2" xfId="6010" xr:uid="{00000000-0005-0000-0000-000067170000}"/>
    <cellStyle name="Normal 13 5 4 2 2" xfId="6011" xr:uid="{00000000-0005-0000-0000-000068170000}"/>
    <cellStyle name="Normal 13 5 4 2 3" xfId="6012" xr:uid="{00000000-0005-0000-0000-000069170000}"/>
    <cellStyle name="Normal 13 5 4 3" xfId="6013" xr:uid="{00000000-0005-0000-0000-00006A170000}"/>
    <cellStyle name="Normal 13 5 4 4" xfId="6014" xr:uid="{00000000-0005-0000-0000-00006B170000}"/>
    <cellStyle name="Normal 13 5 5" xfId="6015" xr:uid="{00000000-0005-0000-0000-00006C170000}"/>
    <cellStyle name="Normal 13 5 5 2" xfId="6016" xr:uid="{00000000-0005-0000-0000-00006D170000}"/>
    <cellStyle name="Normal 13 5 5 3" xfId="6017" xr:uid="{00000000-0005-0000-0000-00006E170000}"/>
    <cellStyle name="Normal 13 5 6" xfId="6018" xr:uid="{00000000-0005-0000-0000-00006F170000}"/>
    <cellStyle name="Normal 13 5 7" xfId="6019" xr:uid="{00000000-0005-0000-0000-000070170000}"/>
    <cellStyle name="Normal 13 6" xfId="6020" xr:uid="{00000000-0005-0000-0000-000071170000}"/>
    <cellStyle name="Normal 13 6 2" xfId="6021" xr:uid="{00000000-0005-0000-0000-000072170000}"/>
    <cellStyle name="Normal 13 6 2 2" xfId="6022" xr:uid="{00000000-0005-0000-0000-000073170000}"/>
    <cellStyle name="Normal 13 6 2 2 2" xfId="6023" xr:uid="{00000000-0005-0000-0000-000074170000}"/>
    <cellStyle name="Normal 13 6 2 2 2 2" xfId="6024" xr:uid="{00000000-0005-0000-0000-000075170000}"/>
    <cellStyle name="Normal 13 6 2 2 2 3" xfId="6025" xr:uid="{00000000-0005-0000-0000-000076170000}"/>
    <cellStyle name="Normal 13 6 2 2 3" xfId="6026" xr:uid="{00000000-0005-0000-0000-000077170000}"/>
    <cellStyle name="Normal 13 6 2 2 4" xfId="6027" xr:uid="{00000000-0005-0000-0000-000078170000}"/>
    <cellStyle name="Normal 13 6 2 3" xfId="6028" xr:uid="{00000000-0005-0000-0000-000079170000}"/>
    <cellStyle name="Normal 13 6 2 3 2" xfId="6029" xr:uid="{00000000-0005-0000-0000-00007A170000}"/>
    <cellStyle name="Normal 13 6 2 3 3" xfId="6030" xr:uid="{00000000-0005-0000-0000-00007B170000}"/>
    <cellStyle name="Normal 13 6 2 4" xfId="6031" xr:uid="{00000000-0005-0000-0000-00007C170000}"/>
    <cellStyle name="Normal 13 6 2 5" xfId="6032" xr:uid="{00000000-0005-0000-0000-00007D170000}"/>
    <cellStyle name="Normal 13 6 3" xfId="6033" xr:uid="{00000000-0005-0000-0000-00007E170000}"/>
    <cellStyle name="Normal 13 6 3 2" xfId="6034" xr:uid="{00000000-0005-0000-0000-00007F170000}"/>
    <cellStyle name="Normal 13 6 3 2 2" xfId="6035" xr:uid="{00000000-0005-0000-0000-000080170000}"/>
    <cellStyle name="Normal 13 6 3 2 3" xfId="6036" xr:uid="{00000000-0005-0000-0000-000081170000}"/>
    <cellStyle name="Normal 13 6 3 3" xfId="6037" xr:uid="{00000000-0005-0000-0000-000082170000}"/>
    <cellStyle name="Normal 13 6 3 4" xfId="6038" xr:uid="{00000000-0005-0000-0000-000083170000}"/>
    <cellStyle name="Normal 13 6 4" xfId="6039" xr:uid="{00000000-0005-0000-0000-000084170000}"/>
    <cellStyle name="Normal 13 6 4 2" xfId="6040" xr:uid="{00000000-0005-0000-0000-000085170000}"/>
    <cellStyle name="Normal 13 6 4 3" xfId="6041" xr:uid="{00000000-0005-0000-0000-000086170000}"/>
    <cellStyle name="Normal 13 6 5" xfId="6042" xr:uid="{00000000-0005-0000-0000-000087170000}"/>
    <cellStyle name="Normal 13 6 6" xfId="6043" xr:uid="{00000000-0005-0000-0000-000088170000}"/>
    <cellStyle name="Normal 13 7" xfId="6044" xr:uid="{00000000-0005-0000-0000-000089170000}"/>
    <cellStyle name="Normal 13 7 2" xfId="6045" xr:uid="{00000000-0005-0000-0000-00008A170000}"/>
    <cellStyle name="Normal 13 7 2 2" xfId="6046" xr:uid="{00000000-0005-0000-0000-00008B170000}"/>
    <cellStyle name="Normal 13 7 2 2 2" xfId="6047" xr:uid="{00000000-0005-0000-0000-00008C170000}"/>
    <cellStyle name="Normal 13 7 2 2 2 2" xfId="6048" xr:uid="{00000000-0005-0000-0000-00008D170000}"/>
    <cellStyle name="Normal 13 7 2 2 2 2 2" xfId="6049" xr:uid="{00000000-0005-0000-0000-00008E170000}"/>
    <cellStyle name="Normal 13 7 2 2 2 2 3" xfId="6050" xr:uid="{00000000-0005-0000-0000-00008F170000}"/>
    <cellStyle name="Normal 13 7 2 2 2 3" xfId="6051" xr:uid="{00000000-0005-0000-0000-000090170000}"/>
    <cellStyle name="Normal 13 7 2 2 2 4" xfId="6052" xr:uid="{00000000-0005-0000-0000-000091170000}"/>
    <cellStyle name="Normal 13 7 2 2 3" xfId="6053" xr:uid="{00000000-0005-0000-0000-000092170000}"/>
    <cellStyle name="Normal 13 7 2 2 3 2" xfId="6054" xr:uid="{00000000-0005-0000-0000-000093170000}"/>
    <cellStyle name="Normal 13 7 2 2 3 3" xfId="6055" xr:uid="{00000000-0005-0000-0000-000094170000}"/>
    <cellStyle name="Normal 13 7 2 2 4" xfId="6056" xr:uid="{00000000-0005-0000-0000-000095170000}"/>
    <cellStyle name="Normal 13 7 2 2 5" xfId="6057" xr:uid="{00000000-0005-0000-0000-000096170000}"/>
    <cellStyle name="Normal 13 7 2 3" xfId="6058" xr:uid="{00000000-0005-0000-0000-000097170000}"/>
    <cellStyle name="Normal 13 7 2 3 2" xfId="6059" xr:uid="{00000000-0005-0000-0000-000098170000}"/>
    <cellStyle name="Normal 13 7 2 3 2 2" xfId="6060" xr:uid="{00000000-0005-0000-0000-000099170000}"/>
    <cellStyle name="Normal 13 7 2 3 2 3" xfId="6061" xr:uid="{00000000-0005-0000-0000-00009A170000}"/>
    <cellStyle name="Normal 13 7 2 3 3" xfId="6062" xr:uid="{00000000-0005-0000-0000-00009B170000}"/>
    <cellStyle name="Normal 13 7 2 3 4" xfId="6063" xr:uid="{00000000-0005-0000-0000-00009C170000}"/>
    <cellStyle name="Normal 13 7 2 4" xfId="6064" xr:uid="{00000000-0005-0000-0000-00009D170000}"/>
    <cellStyle name="Normal 13 7 2 4 2" xfId="6065" xr:uid="{00000000-0005-0000-0000-00009E170000}"/>
    <cellStyle name="Normal 13 7 2 4 3" xfId="6066" xr:uid="{00000000-0005-0000-0000-00009F170000}"/>
    <cellStyle name="Normal 13 7 2 5" xfId="6067" xr:uid="{00000000-0005-0000-0000-0000A0170000}"/>
    <cellStyle name="Normal 13 7 2 6" xfId="6068" xr:uid="{00000000-0005-0000-0000-0000A1170000}"/>
    <cellStyle name="Normal 13 7 3" xfId="6069" xr:uid="{00000000-0005-0000-0000-0000A2170000}"/>
    <cellStyle name="Normal 13 7 3 2" xfId="6070" xr:uid="{00000000-0005-0000-0000-0000A3170000}"/>
    <cellStyle name="Normal 13 7 3 2 2" xfId="6071" xr:uid="{00000000-0005-0000-0000-0000A4170000}"/>
    <cellStyle name="Normal 13 7 3 2 2 2" xfId="6072" xr:uid="{00000000-0005-0000-0000-0000A5170000}"/>
    <cellStyle name="Normal 13 7 3 2 2 3" xfId="6073" xr:uid="{00000000-0005-0000-0000-0000A6170000}"/>
    <cellStyle name="Normal 13 7 3 2 3" xfId="6074" xr:uid="{00000000-0005-0000-0000-0000A7170000}"/>
    <cellStyle name="Normal 13 7 3 2 4" xfId="6075" xr:uid="{00000000-0005-0000-0000-0000A8170000}"/>
    <cellStyle name="Normal 13 7 3 3" xfId="6076" xr:uid="{00000000-0005-0000-0000-0000A9170000}"/>
    <cellStyle name="Normal 13 7 3 3 2" xfId="6077" xr:uid="{00000000-0005-0000-0000-0000AA170000}"/>
    <cellStyle name="Normal 13 7 3 3 3" xfId="6078" xr:uid="{00000000-0005-0000-0000-0000AB170000}"/>
    <cellStyle name="Normal 13 7 3 4" xfId="6079" xr:uid="{00000000-0005-0000-0000-0000AC170000}"/>
    <cellStyle name="Normal 13 7 3 5" xfId="6080" xr:uid="{00000000-0005-0000-0000-0000AD170000}"/>
    <cellStyle name="Normal 13 7 4" xfId="6081" xr:uid="{00000000-0005-0000-0000-0000AE170000}"/>
    <cellStyle name="Normal 13 7 4 2" xfId="6082" xr:uid="{00000000-0005-0000-0000-0000AF170000}"/>
    <cellStyle name="Normal 13 7 4 2 2" xfId="6083" xr:uid="{00000000-0005-0000-0000-0000B0170000}"/>
    <cellStyle name="Normal 13 7 4 2 3" xfId="6084" xr:uid="{00000000-0005-0000-0000-0000B1170000}"/>
    <cellStyle name="Normal 13 7 4 3" xfId="6085" xr:uid="{00000000-0005-0000-0000-0000B2170000}"/>
    <cellStyle name="Normal 13 7 4 4" xfId="6086" xr:uid="{00000000-0005-0000-0000-0000B3170000}"/>
    <cellStyle name="Normal 13 7 5" xfId="6087" xr:uid="{00000000-0005-0000-0000-0000B4170000}"/>
    <cellStyle name="Normal 13 7 5 2" xfId="6088" xr:uid="{00000000-0005-0000-0000-0000B5170000}"/>
    <cellStyle name="Normal 13 7 5 3" xfId="6089" xr:uid="{00000000-0005-0000-0000-0000B6170000}"/>
    <cellStyle name="Normal 13 7 6" xfId="6090" xr:uid="{00000000-0005-0000-0000-0000B7170000}"/>
    <cellStyle name="Normal 13 7 7" xfId="6091" xr:uid="{00000000-0005-0000-0000-0000B8170000}"/>
    <cellStyle name="Normal 13 8" xfId="6092" xr:uid="{00000000-0005-0000-0000-0000B9170000}"/>
    <cellStyle name="Normal 13 8 2" xfId="6093" xr:uid="{00000000-0005-0000-0000-0000BA170000}"/>
    <cellStyle name="Normal 13 8 2 2" xfId="6094" xr:uid="{00000000-0005-0000-0000-0000BB170000}"/>
    <cellStyle name="Normal 13 8 2 2 2" xfId="6095" xr:uid="{00000000-0005-0000-0000-0000BC170000}"/>
    <cellStyle name="Normal 13 8 2 2 2 2" xfId="6096" xr:uid="{00000000-0005-0000-0000-0000BD170000}"/>
    <cellStyle name="Normal 13 8 2 2 2 3" xfId="6097" xr:uid="{00000000-0005-0000-0000-0000BE170000}"/>
    <cellStyle name="Normal 13 8 2 2 3" xfId="6098" xr:uid="{00000000-0005-0000-0000-0000BF170000}"/>
    <cellStyle name="Normal 13 8 2 2 4" xfId="6099" xr:uid="{00000000-0005-0000-0000-0000C0170000}"/>
    <cellStyle name="Normal 13 8 2 3" xfId="6100" xr:uid="{00000000-0005-0000-0000-0000C1170000}"/>
    <cellStyle name="Normal 13 8 2 3 2" xfId="6101" xr:uid="{00000000-0005-0000-0000-0000C2170000}"/>
    <cellStyle name="Normal 13 8 2 3 3" xfId="6102" xr:uid="{00000000-0005-0000-0000-0000C3170000}"/>
    <cellStyle name="Normal 13 8 2 4" xfId="6103" xr:uid="{00000000-0005-0000-0000-0000C4170000}"/>
    <cellStyle name="Normal 13 8 2 5" xfId="6104" xr:uid="{00000000-0005-0000-0000-0000C5170000}"/>
    <cellStyle name="Normal 13 8 3" xfId="6105" xr:uid="{00000000-0005-0000-0000-0000C6170000}"/>
    <cellStyle name="Normal 13 8 3 2" xfId="6106" xr:uid="{00000000-0005-0000-0000-0000C7170000}"/>
    <cellStyle name="Normal 13 8 3 2 2" xfId="6107" xr:uid="{00000000-0005-0000-0000-0000C8170000}"/>
    <cellStyle name="Normal 13 8 3 2 3" xfId="6108" xr:uid="{00000000-0005-0000-0000-0000C9170000}"/>
    <cellStyle name="Normal 13 8 3 3" xfId="6109" xr:uid="{00000000-0005-0000-0000-0000CA170000}"/>
    <cellStyle name="Normal 13 8 3 4" xfId="6110" xr:uid="{00000000-0005-0000-0000-0000CB170000}"/>
    <cellStyle name="Normal 13 8 4" xfId="6111" xr:uid="{00000000-0005-0000-0000-0000CC170000}"/>
    <cellStyle name="Normal 13 8 4 2" xfId="6112" xr:uid="{00000000-0005-0000-0000-0000CD170000}"/>
    <cellStyle name="Normal 13 8 4 3" xfId="6113" xr:uid="{00000000-0005-0000-0000-0000CE170000}"/>
    <cellStyle name="Normal 13 8 5" xfId="6114" xr:uid="{00000000-0005-0000-0000-0000CF170000}"/>
    <cellStyle name="Normal 13 8 6" xfId="6115" xr:uid="{00000000-0005-0000-0000-0000D0170000}"/>
    <cellStyle name="Normal 13 9" xfId="6116" xr:uid="{00000000-0005-0000-0000-0000D1170000}"/>
    <cellStyle name="Normal 13 9 2" xfId="6117" xr:uid="{00000000-0005-0000-0000-0000D2170000}"/>
    <cellStyle name="Normal 13 9 2 2" xfId="6118" xr:uid="{00000000-0005-0000-0000-0000D3170000}"/>
    <cellStyle name="Normal 13 9 2 2 2" xfId="6119" xr:uid="{00000000-0005-0000-0000-0000D4170000}"/>
    <cellStyle name="Normal 13 9 2 2 2 2" xfId="6120" xr:uid="{00000000-0005-0000-0000-0000D5170000}"/>
    <cellStyle name="Normal 13 9 2 2 2 3" xfId="6121" xr:uid="{00000000-0005-0000-0000-0000D6170000}"/>
    <cellStyle name="Normal 13 9 2 2 3" xfId="6122" xr:uid="{00000000-0005-0000-0000-0000D7170000}"/>
    <cellStyle name="Normal 13 9 2 2 4" xfId="6123" xr:uid="{00000000-0005-0000-0000-0000D8170000}"/>
    <cellStyle name="Normal 13 9 2 3" xfId="6124" xr:uid="{00000000-0005-0000-0000-0000D9170000}"/>
    <cellStyle name="Normal 13 9 2 3 2" xfId="6125" xr:uid="{00000000-0005-0000-0000-0000DA170000}"/>
    <cellStyle name="Normal 13 9 2 3 3" xfId="6126" xr:uid="{00000000-0005-0000-0000-0000DB170000}"/>
    <cellStyle name="Normal 13 9 2 4" xfId="6127" xr:uid="{00000000-0005-0000-0000-0000DC170000}"/>
    <cellStyle name="Normal 13 9 2 5" xfId="6128" xr:uid="{00000000-0005-0000-0000-0000DD170000}"/>
    <cellStyle name="Normal 13 9 3" xfId="6129" xr:uid="{00000000-0005-0000-0000-0000DE170000}"/>
    <cellStyle name="Normal 13 9 3 2" xfId="6130" xr:uid="{00000000-0005-0000-0000-0000DF170000}"/>
    <cellStyle name="Normal 13 9 3 2 2" xfId="6131" xr:uid="{00000000-0005-0000-0000-0000E0170000}"/>
    <cellStyle name="Normal 13 9 3 2 3" xfId="6132" xr:uid="{00000000-0005-0000-0000-0000E1170000}"/>
    <cellStyle name="Normal 13 9 3 3" xfId="6133" xr:uid="{00000000-0005-0000-0000-0000E2170000}"/>
    <cellStyle name="Normal 13 9 3 4" xfId="6134" xr:uid="{00000000-0005-0000-0000-0000E3170000}"/>
    <cellStyle name="Normal 13 9 4" xfId="6135" xr:uid="{00000000-0005-0000-0000-0000E4170000}"/>
    <cellStyle name="Normal 13 9 4 2" xfId="6136" xr:uid="{00000000-0005-0000-0000-0000E5170000}"/>
    <cellStyle name="Normal 13 9 4 3" xfId="6137" xr:uid="{00000000-0005-0000-0000-0000E6170000}"/>
    <cellStyle name="Normal 13 9 5" xfId="6138" xr:uid="{00000000-0005-0000-0000-0000E7170000}"/>
    <cellStyle name="Normal 13 9 6" xfId="6139" xr:uid="{00000000-0005-0000-0000-0000E8170000}"/>
    <cellStyle name="Normal 14" xfId="6140" xr:uid="{00000000-0005-0000-0000-0000E9170000}"/>
    <cellStyle name="Normal 14 2" xfId="6141" xr:uid="{00000000-0005-0000-0000-0000EA170000}"/>
    <cellStyle name="Normal 14 2 2" xfId="6142" xr:uid="{00000000-0005-0000-0000-0000EB170000}"/>
    <cellStyle name="Normal 14 2 2 2" xfId="6143" xr:uid="{00000000-0005-0000-0000-0000EC170000}"/>
    <cellStyle name="Normal 14 2 2 2 2" xfId="6144" xr:uid="{00000000-0005-0000-0000-0000ED170000}"/>
    <cellStyle name="Normal 14 2 2 2_Table_G" xfId="6145" xr:uid="{00000000-0005-0000-0000-0000EE170000}"/>
    <cellStyle name="Normal 14 2 2 3" xfId="6146" xr:uid="{00000000-0005-0000-0000-0000EF170000}"/>
    <cellStyle name="Normal 14 2 2 3 2" xfId="6147" xr:uid="{00000000-0005-0000-0000-0000F0170000}"/>
    <cellStyle name="Normal 14 2 2 3_Table_G" xfId="6148" xr:uid="{00000000-0005-0000-0000-0000F1170000}"/>
    <cellStyle name="Normal 14 2 2 4" xfId="6149" xr:uid="{00000000-0005-0000-0000-0000F2170000}"/>
    <cellStyle name="Normal 14 2 2_Table_G" xfId="6150" xr:uid="{00000000-0005-0000-0000-0000F3170000}"/>
    <cellStyle name="Normal 14 2 3" xfId="6151" xr:uid="{00000000-0005-0000-0000-0000F4170000}"/>
    <cellStyle name="Normal 14 2 3 2" xfId="6152" xr:uid="{00000000-0005-0000-0000-0000F5170000}"/>
    <cellStyle name="Normal 14 2 3 2 2" xfId="6153" xr:uid="{00000000-0005-0000-0000-0000F6170000}"/>
    <cellStyle name="Normal 14 2 3 2_Table_G" xfId="6154" xr:uid="{00000000-0005-0000-0000-0000F7170000}"/>
    <cellStyle name="Normal 14 2 3 3" xfId="6155" xr:uid="{00000000-0005-0000-0000-0000F8170000}"/>
    <cellStyle name="Normal 14 2 3 3 2" xfId="6156" xr:uid="{00000000-0005-0000-0000-0000F9170000}"/>
    <cellStyle name="Normal 14 2 3 3_Table_G" xfId="6157" xr:uid="{00000000-0005-0000-0000-0000FA170000}"/>
    <cellStyle name="Normal 14 2 3 4" xfId="6158" xr:uid="{00000000-0005-0000-0000-0000FB170000}"/>
    <cellStyle name="Normal 14 2 3_Table_G" xfId="6159" xr:uid="{00000000-0005-0000-0000-0000FC170000}"/>
    <cellStyle name="Normal 14 2 4" xfId="6160" xr:uid="{00000000-0005-0000-0000-0000FD170000}"/>
    <cellStyle name="Normal 14 2 4 2" xfId="6161" xr:uid="{00000000-0005-0000-0000-0000FE170000}"/>
    <cellStyle name="Normal 14 2 4_Table_G" xfId="6162" xr:uid="{00000000-0005-0000-0000-0000FF170000}"/>
    <cellStyle name="Normal 14 2 5" xfId="6163" xr:uid="{00000000-0005-0000-0000-000000180000}"/>
    <cellStyle name="Normal 14 2 5 2" xfId="6164" xr:uid="{00000000-0005-0000-0000-000001180000}"/>
    <cellStyle name="Normal 14 2 5_Table_G" xfId="6165" xr:uid="{00000000-0005-0000-0000-000002180000}"/>
    <cellStyle name="Normal 14 2 6" xfId="6166" xr:uid="{00000000-0005-0000-0000-000003180000}"/>
    <cellStyle name="Normal 14 2_Table_G" xfId="6167" xr:uid="{00000000-0005-0000-0000-000004180000}"/>
    <cellStyle name="Normal 14 3" xfId="6168" xr:uid="{00000000-0005-0000-0000-000005180000}"/>
    <cellStyle name="Normal 14 3 2" xfId="6169" xr:uid="{00000000-0005-0000-0000-000006180000}"/>
    <cellStyle name="Normal 14 3 2 2" xfId="6170" xr:uid="{00000000-0005-0000-0000-000007180000}"/>
    <cellStyle name="Normal 14 3 2_Table_G" xfId="6171" xr:uid="{00000000-0005-0000-0000-000008180000}"/>
    <cellStyle name="Normal 14 3 3" xfId="6172" xr:uid="{00000000-0005-0000-0000-000009180000}"/>
    <cellStyle name="Normal 14 3 3 2" xfId="6173" xr:uid="{00000000-0005-0000-0000-00000A180000}"/>
    <cellStyle name="Normal 14 3 3_Table_G" xfId="6174" xr:uid="{00000000-0005-0000-0000-00000B180000}"/>
    <cellStyle name="Normal 14 3 4" xfId="6175" xr:uid="{00000000-0005-0000-0000-00000C180000}"/>
    <cellStyle name="Normal 14 3_Table_G" xfId="6176" xr:uid="{00000000-0005-0000-0000-00000D180000}"/>
    <cellStyle name="Normal 14 4" xfId="6177" xr:uid="{00000000-0005-0000-0000-00000E180000}"/>
    <cellStyle name="Normal 14 4 2" xfId="6178" xr:uid="{00000000-0005-0000-0000-00000F180000}"/>
    <cellStyle name="Normal 14 4 2 2" xfId="6179" xr:uid="{00000000-0005-0000-0000-000010180000}"/>
    <cellStyle name="Normal 14 4 2_Table_G" xfId="6180" xr:uid="{00000000-0005-0000-0000-000011180000}"/>
    <cellStyle name="Normal 14 4 3" xfId="6181" xr:uid="{00000000-0005-0000-0000-000012180000}"/>
    <cellStyle name="Normal 14 4 3 2" xfId="6182" xr:uid="{00000000-0005-0000-0000-000013180000}"/>
    <cellStyle name="Normal 14 4 3_Table_G" xfId="6183" xr:uid="{00000000-0005-0000-0000-000014180000}"/>
    <cellStyle name="Normal 14 4 4" xfId="6184" xr:uid="{00000000-0005-0000-0000-000015180000}"/>
    <cellStyle name="Normal 14 4_Table_G" xfId="6185" xr:uid="{00000000-0005-0000-0000-000016180000}"/>
    <cellStyle name="Normal 14 5" xfId="6186" xr:uid="{00000000-0005-0000-0000-000017180000}"/>
    <cellStyle name="Normal 14 5 2" xfId="6187" xr:uid="{00000000-0005-0000-0000-000018180000}"/>
    <cellStyle name="Normal 14 5 3" xfId="6188" xr:uid="{00000000-0005-0000-0000-000019180000}"/>
    <cellStyle name="Normal 14 5_Table_G" xfId="6189" xr:uid="{00000000-0005-0000-0000-00001A180000}"/>
    <cellStyle name="Normal 14 6" xfId="6190" xr:uid="{00000000-0005-0000-0000-00001B180000}"/>
    <cellStyle name="Normal 14 6 2" xfId="6191" xr:uid="{00000000-0005-0000-0000-00001C180000}"/>
    <cellStyle name="Normal 14 6_Table_G" xfId="6192" xr:uid="{00000000-0005-0000-0000-00001D180000}"/>
    <cellStyle name="Normal 14 7" xfId="6193" xr:uid="{00000000-0005-0000-0000-00001E180000}"/>
    <cellStyle name="Normal 14 8" xfId="6194" xr:uid="{00000000-0005-0000-0000-00001F180000}"/>
    <cellStyle name="Normal 14_Table_G" xfId="6195" xr:uid="{00000000-0005-0000-0000-000020180000}"/>
    <cellStyle name="Normal 15" xfId="6196" xr:uid="{00000000-0005-0000-0000-000021180000}"/>
    <cellStyle name="Normal 15 2" xfId="6197" xr:uid="{00000000-0005-0000-0000-000022180000}"/>
    <cellStyle name="Normal 15 2 2" xfId="6198" xr:uid="{00000000-0005-0000-0000-000023180000}"/>
    <cellStyle name="Normal 15 2 2 2" xfId="6199" xr:uid="{00000000-0005-0000-0000-000024180000}"/>
    <cellStyle name="Normal 15 2 2 2 2" xfId="6200" xr:uid="{00000000-0005-0000-0000-000025180000}"/>
    <cellStyle name="Normal 15 2 2 2_Table_G" xfId="6201" xr:uid="{00000000-0005-0000-0000-000026180000}"/>
    <cellStyle name="Normal 15 2 2 3" xfId="6202" xr:uid="{00000000-0005-0000-0000-000027180000}"/>
    <cellStyle name="Normal 15 2 2 3 2" xfId="6203" xr:uid="{00000000-0005-0000-0000-000028180000}"/>
    <cellStyle name="Normal 15 2 2 3_Table_G" xfId="6204" xr:uid="{00000000-0005-0000-0000-000029180000}"/>
    <cellStyle name="Normal 15 2 2 4" xfId="6205" xr:uid="{00000000-0005-0000-0000-00002A180000}"/>
    <cellStyle name="Normal 15 2 2_Table_G" xfId="6206" xr:uid="{00000000-0005-0000-0000-00002B180000}"/>
    <cellStyle name="Normal 15 2 3" xfId="6207" xr:uid="{00000000-0005-0000-0000-00002C180000}"/>
    <cellStyle name="Normal 15 2 3 2" xfId="6208" xr:uid="{00000000-0005-0000-0000-00002D180000}"/>
    <cellStyle name="Normal 15 2 3 2 2" xfId="6209" xr:uid="{00000000-0005-0000-0000-00002E180000}"/>
    <cellStyle name="Normal 15 2 3 2_Table_G" xfId="6210" xr:uid="{00000000-0005-0000-0000-00002F180000}"/>
    <cellStyle name="Normal 15 2 3 3" xfId="6211" xr:uid="{00000000-0005-0000-0000-000030180000}"/>
    <cellStyle name="Normal 15 2 3 3 2" xfId="6212" xr:uid="{00000000-0005-0000-0000-000031180000}"/>
    <cellStyle name="Normal 15 2 3 3_Table_G" xfId="6213" xr:uid="{00000000-0005-0000-0000-000032180000}"/>
    <cellStyle name="Normal 15 2 3 4" xfId="6214" xr:uid="{00000000-0005-0000-0000-000033180000}"/>
    <cellStyle name="Normal 15 2 3_Table_G" xfId="6215" xr:uid="{00000000-0005-0000-0000-000034180000}"/>
    <cellStyle name="Normal 15 2 4" xfId="6216" xr:uid="{00000000-0005-0000-0000-000035180000}"/>
    <cellStyle name="Normal 15 2 4 2" xfId="6217" xr:uid="{00000000-0005-0000-0000-000036180000}"/>
    <cellStyle name="Normal 15 2 4_Table_G" xfId="6218" xr:uid="{00000000-0005-0000-0000-000037180000}"/>
    <cellStyle name="Normal 15 2 5" xfId="6219" xr:uid="{00000000-0005-0000-0000-000038180000}"/>
    <cellStyle name="Normal 15 2 5 2" xfId="6220" xr:uid="{00000000-0005-0000-0000-000039180000}"/>
    <cellStyle name="Normal 15 2 5_Table_G" xfId="6221" xr:uid="{00000000-0005-0000-0000-00003A180000}"/>
    <cellStyle name="Normal 15 2 6" xfId="6222" xr:uid="{00000000-0005-0000-0000-00003B180000}"/>
    <cellStyle name="Normal 15 2_Table_G" xfId="6223" xr:uid="{00000000-0005-0000-0000-00003C180000}"/>
    <cellStyle name="Normal 15 3" xfId="6224" xr:uid="{00000000-0005-0000-0000-00003D180000}"/>
    <cellStyle name="Normal 15 3 2" xfId="6225" xr:uid="{00000000-0005-0000-0000-00003E180000}"/>
    <cellStyle name="Normal 15 3 2 2" xfId="6226" xr:uid="{00000000-0005-0000-0000-00003F180000}"/>
    <cellStyle name="Normal 15 3 2_Table_G" xfId="6227" xr:uid="{00000000-0005-0000-0000-000040180000}"/>
    <cellStyle name="Normal 15 3 3" xfId="6228" xr:uid="{00000000-0005-0000-0000-000041180000}"/>
    <cellStyle name="Normal 15 3 3 2" xfId="6229" xr:uid="{00000000-0005-0000-0000-000042180000}"/>
    <cellStyle name="Normal 15 3 3_Table_G" xfId="6230" xr:uid="{00000000-0005-0000-0000-000043180000}"/>
    <cellStyle name="Normal 15 3 4" xfId="6231" xr:uid="{00000000-0005-0000-0000-000044180000}"/>
    <cellStyle name="Normal 15 3_Table_G" xfId="6232" xr:uid="{00000000-0005-0000-0000-000045180000}"/>
    <cellStyle name="Normal 15 4" xfId="6233" xr:uid="{00000000-0005-0000-0000-000046180000}"/>
    <cellStyle name="Normal 15 4 2" xfId="6234" xr:uid="{00000000-0005-0000-0000-000047180000}"/>
    <cellStyle name="Normal 15 4 2 2" xfId="6235" xr:uid="{00000000-0005-0000-0000-000048180000}"/>
    <cellStyle name="Normal 15 4 2_Table_G" xfId="6236" xr:uid="{00000000-0005-0000-0000-000049180000}"/>
    <cellStyle name="Normal 15 4 3" xfId="6237" xr:uid="{00000000-0005-0000-0000-00004A180000}"/>
    <cellStyle name="Normal 15 4 3 2" xfId="6238" xr:uid="{00000000-0005-0000-0000-00004B180000}"/>
    <cellStyle name="Normal 15 4 3_Table_G" xfId="6239" xr:uid="{00000000-0005-0000-0000-00004C180000}"/>
    <cellStyle name="Normal 15 4 4" xfId="6240" xr:uid="{00000000-0005-0000-0000-00004D180000}"/>
    <cellStyle name="Normal 15 4_Table_G" xfId="6241" xr:uid="{00000000-0005-0000-0000-00004E180000}"/>
    <cellStyle name="Normal 15 5" xfId="6242" xr:uid="{00000000-0005-0000-0000-00004F180000}"/>
    <cellStyle name="Normal 15 5 2" xfId="6243" xr:uid="{00000000-0005-0000-0000-000050180000}"/>
    <cellStyle name="Normal 15 5_Table_G" xfId="6244" xr:uid="{00000000-0005-0000-0000-000051180000}"/>
    <cellStyle name="Normal 15 6" xfId="6245" xr:uid="{00000000-0005-0000-0000-000052180000}"/>
    <cellStyle name="Normal 15 6 2" xfId="6246" xr:uid="{00000000-0005-0000-0000-000053180000}"/>
    <cellStyle name="Normal 15 6_Table_G" xfId="6247" xr:uid="{00000000-0005-0000-0000-000054180000}"/>
    <cellStyle name="Normal 15 7" xfId="6248" xr:uid="{00000000-0005-0000-0000-000055180000}"/>
    <cellStyle name="Normal 15 8" xfId="6249" xr:uid="{00000000-0005-0000-0000-000056180000}"/>
    <cellStyle name="Normal 15_Table_G" xfId="6250" xr:uid="{00000000-0005-0000-0000-000057180000}"/>
    <cellStyle name="Normal 16" xfId="6251" xr:uid="{00000000-0005-0000-0000-000058180000}"/>
    <cellStyle name="Normal 16 2" xfId="6252" xr:uid="{00000000-0005-0000-0000-000059180000}"/>
    <cellStyle name="Normal 16 2 2" xfId="6253" xr:uid="{00000000-0005-0000-0000-00005A180000}"/>
    <cellStyle name="Normal 16 2 2 2" xfId="6254" xr:uid="{00000000-0005-0000-0000-00005B180000}"/>
    <cellStyle name="Normal 16 2 2 2 2" xfId="6255" xr:uid="{00000000-0005-0000-0000-00005C180000}"/>
    <cellStyle name="Normal 16 2 2 2_Table_G" xfId="6256" xr:uid="{00000000-0005-0000-0000-00005D180000}"/>
    <cellStyle name="Normal 16 2 2 3" xfId="6257" xr:uid="{00000000-0005-0000-0000-00005E180000}"/>
    <cellStyle name="Normal 16 2 2 3 2" xfId="6258" xr:uid="{00000000-0005-0000-0000-00005F180000}"/>
    <cellStyle name="Normal 16 2 2 3_Table_G" xfId="6259" xr:uid="{00000000-0005-0000-0000-000060180000}"/>
    <cellStyle name="Normal 16 2 2 4" xfId="6260" xr:uid="{00000000-0005-0000-0000-000061180000}"/>
    <cellStyle name="Normal 16 2 2_Table_G" xfId="6261" xr:uid="{00000000-0005-0000-0000-000062180000}"/>
    <cellStyle name="Normal 16 2 3" xfId="6262" xr:uid="{00000000-0005-0000-0000-000063180000}"/>
    <cellStyle name="Normal 16 3" xfId="6263" xr:uid="{00000000-0005-0000-0000-000064180000}"/>
    <cellStyle name="Normal 16 4" xfId="6264" xr:uid="{00000000-0005-0000-0000-000065180000}"/>
    <cellStyle name="Normal 16 4 2" xfId="6265" xr:uid="{00000000-0005-0000-0000-000066180000}"/>
    <cellStyle name="Normal 16 4 2 2" xfId="6266" xr:uid="{00000000-0005-0000-0000-000067180000}"/>
    <cellStyle name="Normal 16 4 2_Table_G" xfId="6267" xr:uid="{00000000-0005-0000-0000-000068180000}"/>
    <cellStyle name="Normal 16 4 3" xfId="6268" xr:uid="{00000000-0005-0000-0000-000069180000}"/>
    <cellStyle name="Normal 16 4 3 2" xfId="6269" xr:uid="{00000000-0005-0000-0000-00006A180000}"/>
    <cellStyle name="Normal 16 4 3_Table_G" xfId="6270" xr:uid="{00000000-0005-0000-0000-00006B180000}"/>
    <cellStyle name="Normal 16 4 4" xfId="6271" xr:uid="{00000000-0005-0000-0000-00006C180000}"/>
    <cellStyle name="Normal 16 4_Table_G" xfId="6272" xr:uid="{00000000-0005-0000-0000-00006D180000}"/>
    <cellStyle name="Normal 16 5" xfId="6273" xr:uid="{00000000-0005-0000-0000-00006E180000}"/>
    <cellStyle name="Normal 16 6" xfId="6274" xr:uid="{00000000-0005-0000-0000-00006F180000}"/>
    <cellStyle name="Normal 17" xfId="6275" xr:uid="{00000000-0005-0000-0000-000070180000}"/>
    <cellStyle name="Normal 17 2" xfId="6276" xr:uid="{00000000-0005-0000-0000-000071180000}"/>
    <cellStyle name="Normal 17 2 2" xfId="6277" xr:uid="{00000000-0005-0000-0000-000072180000}"/>
    <cellStyle name="Normal 17 2 3" xfId="6278" xr:uid="{00000000-0005-0000-0000-000073180000}"/>
    <cellStyle name="Normal 17 3" xfId="6279" xr:uid="{00000000-0005-0000-0000-000074180000}"/>
    <cellStyle name="Normal 17 3 2" xfId="6280" xr:uid="{00000000-0005-0000-0000-000075180000}"/>
    <cellStyle name="Normal 17 3 3" xfId="6281" xr:uid="{00000000-0005-0000-0000-000076180000}"/>
    <cellStyle name="Normal 17 4" xfId="6282" xr:uid="{00000000-0005-0000-0000-000077180000}"/>
    <cellStyle name="Normal 17 5" xfId="6283" xr:uid="{00000000-0005-0000-0000-000078180000}"/>
    <cellStyle name="Normal 17_Table_G" xfId="6284" xr:uid="{00000000-0005-0000-0000-000079180000}"/>
    <cellStyle name="Normal 18" xfId="6285" xr:uid="{00000000-0005-0000-0000-00007A180000}"/>
    <cellStyle name="Normal 18 2" xfId="6286" xr:uid="{00000000-0005-0000-0000-00007B180000}"/>
    <cellStyle name="Normal 18 2 2" xfId="6287" xr:uid="{00000000-0005-0000-0000-00007C180000}"/>
    <cellStyle name="Normal 18 2 2 2" xfId="6288" xr:uid="{00000000-0005-0000-0000-00007D180000}"/>
    <cellStyle name="Normal 18 2 2 3" xfId="6289" xr:uid="{00000000-0005-0000-0000-00007E180000}"/>
    <cellStyle name="Normal 18 2 2_Table_G" xfId="6290" xr:uid="{00000000-0005-0000-0000-00007F180000}"/>
    <cellStyle name="Normal 18 2 3" xfId="6291" xr:uid="{00000000-0005-0000-0000-000080180000}"/>
    <cellStyle name="Normal 18 2 3 2" xfId="6292" xr:uid="{00000000-0005-0000-0000-000081180000}"/>
    <cellStyle name="Normal 18 2 3_Table_G" xfId="6293" xr:uid="{00000000-0005-0000-0000-000082180000}"/>
    <cellStyle name="Normal 18 2 4" xfId="6294" xr:uid="{00000000-0005-0000-0000-000083180000}"/>
    <cellStyle name="Normal 18 2_Table_G" xfId="6295" xr:uid="{00000000-0005-0000-0000-000084180000}"/>
    <cellStyle name="Normal 18 3" xfId="6296" xr:uid="{00000000-0005-0000-0000-000085180000}"/>
    <cellStyle name="Normal 18 3 2" xfId="6297" xr:uid="{00000000-0005-0000-0000-000086180000}"/>
    <cellStyle name="Normal 18 3 2 2" xfId="6298" xr:uid="{00000000-0005-0000-0000-000087180000}"/>
    <cellStyle name="Normal 18 3 2 3" xfId="6299" xr:uid="{00000000-0005-0000-0000-000088180000}"/>
    <cellStyle name="Normal 18 3 3" xfId="6300" xr:uid="{00000000-0005-0000-0000-000089180000}"/>
    <cellStyle name="Normal 18 3 4" xfId="6301" xr:uid="{00000000-0005-0000-0000-00008A180000}"/>
    <cellStyle name="Normal 18 4" xfId="6302" xr:uid="{00000000-0005-0000-0000-00008B180000}"/>
    <cellStyle name="Normal 18 5" xfId="6303" xr:uid="{00000000-0005-0000-0000-00008C180000}"/>
    <cellStyle name="Normal 18 6" xfId="6304" xr:uid="{00000000-0005-0000-0000-00008D180000}"/>
    <cellStyle name="Normal 19" xfId="6305" xr:uid="{00000000-0005-0000-0000-00008E180000}"/>
    <cellStyle name="Normal 19 2" xfId="6306" xr:uid="{00000000-0005-0000-0000-00008F180000}"/>
    <cellStyle name="Normal 19 3" xfId="6307" xr:uid="{00000000-0005-0000-0000-000090180000}"/>
    <cellStyle name="Normal 2" xfId="2" xr:uid="{00000000-0005-0000-0000-000091180000}"/>
    <cellStyle name="Normal 2 10" xfId="6308" xr:uid="{00000000-0005-0000-0000-000092180000}"/>
    <cellStyle name="Normal 2 11" xfId="6309" xr:uid="{00000000-0005-0000-0000-000093180000}"/>
    <cellStyle name="Normal 2 12" xfId="6310" xr:uid="{00000000-0005-0000-0000-000094180000}"/>
    <cellStyle name="Normal 2 13" xfId="6311" xr:uid="{00000000-0005-0000-0000-000095180000}"/>
    <cellStyle name="Normal 2 14" xfId="6312" xr:uid="{00000000-0005-0000-0000-000096180000}"/>
    <cellStyle name="Normal 2 15" xfId="6313" xr:uid="{00000000-0005-0000-0000-000097180000}"/>
    <cellStyle name="Normal 2 16" xfId="6314" xr:uid="{00000000-0005-0000-0000-000098180000}"/>
    <cellStyle name="Normal 2 17" xfId="27" xr:uid="{00000000-0005-0000-0000-000099180000}"/>
    <cellStyle name="Normal 2 2" xfId="10" xr:uid="{00000000-0005-0000-0000-00009A180000}"/>
    <cellStyle name="Normal 2 2 2" xfId="15" xr:uid="{00000000-0005-0000-0000-00009B180000}"/>
    <cellStyle name="Normal 2 2 2 2" xfId="6315" xr:uid="{00000000-0005-0000-0000-00009C180000}"/>
    <cellStyle name="Normal 2 2 3" xfId="6316" xr:uid="{00000000-0005-0000-0000-00009D180000}"/>
    <cellStyle name="Normal 2 2 4" xfId="6317" xr:uid="{00000000-0005-0000-0000-00009E180000}"/>
    <cellStyle name="Normal 2 2 4 2" xfId="6318" xr:uid="{00000000-0005-0000-0000-00009F180000}"/>
    <cellStyle name="Normal 2 2 5" xfId="6319" xr:uid="{00000000-0005-0000-0000-0000A0180000}"/>
    <cellStyle name="Normal 2 3" xfId="6320" xr:uid="{00000000-0005-0000-0000-0000A1180000}"/>
    <cellStyle name="Normal 2 3 2" xfId="6321" xr:uid="{00000000-0005-0000-0000-0000A2180000}"/>
    <cellStyle name="Normal 2 3 2 2" xfId="6322" xr:uid="{00000000-0005-0000-0000-0000A3180000}"/>
    <cellStyle name="Normal 2 3 2 3" xfId="6323" xr:uid="{00000000-0005-0000-0000-0000A4180000}"/>
    <cellStyle name="Normal 2 3 3" xfId="6324" xr:uid="{00000000-0005-0000-0000-0000A5180000}"/>
    <cellStyle name="Normal 2 3 4" xfId="6325" xr:uid="{00000000-0005-0000-0000-0000A6180000}"/>
    <cellStyle name="Normal 2 4" xfId="6326" xr:uid="{00000000-0005-0000-0000-0000A7180000}"/>
    <cellStyle name="Normal 2 4 2" xfId="6327" xr:uid="{00000000-0005-0000-0000-0000A8180000}"/>
    <cellStyle name="Normal 2 4 2 2" xfId="6328" xr:uid="{00000000-0005-0000-0000-0000A9180000}"/>
    <cellStyle name="Normal 2 4 2 3" xfId="6329" xr:uid="{00000000-0005-0000-0000-0000AA180000}"/>
    <cellStyle name="Normal 2 4 3" xfId="6330" xr:uid="{00000000-0005-0000-0000-0000AB180000}"/>
    <cellStyle name="Normal 2 4 4" xfId="6331" xr:uid="{00000000-0005-0000-0000-0000AC180000}"/>
    <cellStyle name="Normal 2 4 5" xfId="6332" xr:uid="{00000000-0005-0000-0000-0000AD180000}"/>
    <cellStyle name="Normal 2 5" xfId="6333" xr:uid="{00000000-0005-0000-0000-0000AE180000}"/>
    <cellStyle name="Normal 2 5 2" xfId="6334" xr:uid="{00000000-0005-0000-0000-0000AF180000}"/>
    <cellStyle name="Normal 2 5 3" xfId="6335" xr:uid="{00000000-0005-0000-0000-0000B0180000}"/>
    <cellStyle name="Normal 2 5 4" xfId="6336" xr:uid="{00000000-0005-0000-0000-0000B1180000}"/>
    <cellStyle name="Normal 2 6" xfId="6337" xr:uid="{00000000-0005-0000-0000-0000B2180000}"/>
    <cellStyle name="Normal 2 7" xfId="6338" xr:uid="{00000000-0005-0000-0000-0000B3180000}"/>
    <cellStyle name="Normal 2 8" xfId="6339" xr:uid="{00000000-0005-0000-0000-0000B4180000}"/>
    <cellStyle name="Normal 2 9" xfId="6340" xr:uid="{00000000-0005-0000-0000-0000B5180000}"/>
    <cellStyle name="Normal 2_ANNÉE 2015" xfId="6341" xr:uid="{00000000-0005-0000-0000-0000B6180000}"/>
    <cellStyle name="Normal 20" xfId="6342" xr:uid="{00000000-0005-0000-0000-0000B7180000}"/>
    <cellStyle name="Normal 20 2" xfId="6343" xr:uid="{00000000-0005-0000-0000-0000B8180000}"/>
    <cellStyle name="Normal 20 2 2" xfId="6344" xr:uid="{00000000-0005-0000-0000-0000B9180000}"/>
    <cellStyle name="Normal 20 2 3" xfId="6345" xr:uid="{00000000-0005-0000-0000-0000BA180000}"/>
    <cellStyle name="Normal 20 3" xfId="6346" xr:uid="{00000000-0005-0000-0000-0000BB180000}"/>
    <cellStyle name="Normal 20 4" xfId="6347" xr:uid="{00000000-0005-0000-0000-0000BC180000}"/>
    <cellStyle name="Normal 21" xfId="6348" xr:uid="{00000000-0005-0000-0000-0000BD180000}"/>
    <cellStyle name="Normal 21 2" xfId="6349" xr:uid="{00000000-0005-0000-0000-0000BE180000}"/>
    <cellStyle name="Normal 21 2 2" xfId="6350" xr:uid="{00000000-0005-0000-0000-0000BF180000}"/>
    <cellStyle name="Normal 21 2 2 2" xfId="6351" xr:uid="{00000000-0005-0000-0000-0000C0180000}"/>
    <cellStyle name="Normal 21 2 2 2 2" xfId="6352" xr:uid="{00000000-0005-0000-0000-0000C1180000}"/>
    <cellStyle name="Normal 21 2 2 2_Table_G" xfId="6353" xr:uid="{00000000-0005-0000-0000-0000C2180000}"/>
    <cellStyle name="Normal 21 2 2 3" xfId="6354" xr:uid="{00000000-0005-0000-0000-0000C3180000}"/>
    <cellStyle name="Normal 21 2 2 3 2" xfId="6355" xr:uid="{00000000-0005-0000-0000-0000C4180000}"/>
    <cellStyle name="Normal 21 2 2 3_Table_G" xfId="6356" xr:uid="{00000000-0005-0000-0000-0000C5180000}"/>
    <cellStyle name="Normal 21 2 2 4" xfId="6357" xr:uid="{00000000-0005-0000-0000-0000C6180000}"/>
    <cellStyle name="Normal 21 2 2_Table_G" xfId="6358" xr:uid="{00000000-0005-0000-0000-0000C7180000}"/>
    <cellStyle name="Normal 21 2 3" xfId="6359" xr:uid="{00000000-0005-0000-0000-0000C8180000}"/>
    <cellStyle name="Normal 21 2 3 2" xfId="6360" xr:uid="{00000000-0005-0000-0000-0000C9180000}"/>
    <cellStyle name="Normal 21 2 3_Table_G" xfId="6361" xr:uid="{00000000-0005-0000-0000-0000CA180000}"/>
    <cellStyle name="Normal 21 2 4" xfId="6362" xr:uid="{00000000-0005-0000-0000-0000CB180000}"/>
    <cellStyle name="Normal 21 2 4 2" xfId="6363" xr:uid="{00000000-0005-0000-0000-0000CC180000}"/>
    <cellStyle name="Normal 21 2 4_Table_G" xfId="6364" xr:uid="{00000000-0005-0000-0000-0000CD180000}"/>
    <cellStyle name="Normal 21 2 5" xfId="6365" xr:uid="{00000000-0005-0000-0000-0000CE180000}"/>
    <cellStyle name="Normal 21 2_Table_G" xfId="6366" xr:uid="{00000000-0005-0000-0000-0000CF180000}"/>
    <cellStyle name="Normal 21 3" xfId="6367" xr:uid="{00000000-0005-0000-0000-0000D0180000}"/>
    <cellStyle name="Normal 21 3 2" xfId="6368" xr:uid="{00000000-0005-0000-0000-0000D1180000}"/>
    <cellStyle name="Normal 21 3_Table_G" xfId="6369" xr:uid="{00000000-0005-0000-0000-0000D2180000}"/>
    <cellStyle name="Normal 21 4" xfId="6370" xr:uid="{00000000-0005-0000-0000-0000D3180000}"/>
    <cellStyle name="Normal 21 4 2" xfId="6371" xr:uid="{00000000-0005-0000-0000-0000D4180000}"/>
    <cellStyle name="Normal 21 4_Table_G" xfId="6372" xr:uid="{00000000-0005-0000-0000-0000D5180000}"/>
    <cellStyle name="Normal 21 5" xfId="6373" xr:uid="{00000000-0005-0000-0000-0000D6180000}"/>
    <cellStyle name="Normal 21 6" xfId="6374" xr:uid="{00000000-0005-0000-0000-0000D7180000}"/>
    <cellStyle name="Normal 21_Table_G" xfId="6375" xr:uid="{00000000-0005-0000-0000-0000D8180000}"/>
    <cellStyle name="Normal 22" xfId="6376" xr:uid="{00000000-0005-0000-0000-0000D9180000}"/>
    <cellStyle name="Normal 22 2" xfId="6377" xr:uid="{00000000-0005-0000-0000-0000DA180000}"/>
    <cellStyle name="Normal 22 2 2" xfId="6378" xr:uid="{00000000-0005-0000-0000-0000DB180000}"/>
    <cellStyle name="Normal 22 2 2 2" xfId="6379" xr:uid="{00000000-0005-0000-0000-0000DC180000}"/>
    <cellStyle name="Normal 22 2 2_Table_G" xfId="6380" xr:uid="{00000000-0005-0000-0000-0000DD180000}"/>
    <cellStyle name="Normal 22 2 3" xfId="6381" xr:uid="{00000000-0005-0000-0000-0000DE180000}"/>
    <cellStyle name="Normal 22 2 3 2" xfId="6382" xr:uid="{00000000-0005-0000-0000-0000DF180000}"/>
    <cellStyle name="Normal 22 2 3_Table_G" xfId="6383" xr:uid="{00000000-0005-0000-0000-0000E0180000}"/>
    <cellStyle name="Normal 22 2 4" xfId="6384" xr:uid="{00000000-0005-0000-0000-0000E1180000}"/>
    <cellStyle name="Normal 22 2_Table_G" xfId="6385" xr:uid="{00000000-0005-0000-0000-0000E2180000}"/>
    <cellStyle name="Normal 22 3" xfId="6386" xr:uid="{00000000-0005-0000-0000-0000E3180000}"/>
    <cellStyle name="Normal 22 3 2" xfId="6387" xr:uid="{00000000-0005-0000-0000-0000E4180000}"/>
    <cellStyle name="Normal 22 3_Table_G" xfId="6388" xr:uid="{00000000-0005-0000-0000-0000E5180000}"/>
    <cellStyle name="Normal 22 4" xfId="6389" xr:uid="{00000000-0005-0000-0000-0000E6180000}"/>
    <cellStyle name="Normal 22 4 2" xfId="6390" xr:uid="{00000000-0005-0000-0000-0000E7180000}"/>
    <cellStyle name="Normal 22 4_Table_G" xfId="6391" xr:uid="{00000000-0005-0000-0000-0000E8180000}"/>
    <cellStyle name="Normal 22 5" xfId="6392" xr:uid="{00000000-0005-0000-0000-0000E9180000}"/>
    <cellStyle name="Normal 22 6" xfId="6393" xr:uid="{00000000-0005-0000-0000-0000EA180000}"/>
    <cellStyle name="Normal 22_Table_G" xfId="6394" xr:uid="{00000000-0005-0000-0000-0000EB180000}"/>
    <cellStyle name="Normal 23" xfId="6395" xr:uid="{00000000-0005-0000-0000-0000EC180000}"/>
    <cellStyle name="Normal 23 2" xfId="6396" xr:uid="{00000000-0005-0000-0000-0000ED180000}"/>
    <cellStyle name="Normal 23 2 2" xfId="6397" xr:uid="{00000000-0005-0000-0000-0000EE180000}"/>
    <cellStyle name="Normal 23 2 2 2" xfId="6398" xr:uid="{00000000-0005-0000-0000-0000EF180000}"/>
    <cellStyle name="Normal 23 2 2_Table_G" xfId="6399" xr:uid="{00000000-0005-0000-0000-0000F0180000}"/>
    <cellStyle name="Normal 23 2 3" xfId="6400" xr:uid="{00000000-0005-0000-0000-0000F1180000}"/>
    <cellStyle name="Normal 23 2 3 2" xfId="6401" xr:uid="{00000000-0005-0000-0000-0000F2180000}"/>
    <cellStyle name="Normal 23 2 3_Table_G" xfId="6402" xr:uid="{00000000-0005-0000-0000-0000F3180000}"/>
    <cellStyle name="Normal 23 2 4" xfId="6403" xr:uid="{00000000-0005-0000-0000-0000F4180000}"/>
    <cellStyle name="Normal 23 2_Table_G" xfId="6404" xr:uid="{00000000-0005-0000-0000-0000F5180000}"/>
    <cellStyle name="Normal 23 3" xfId="6405" xr:uid="{00000000-0005-0000-0000-0000F6180000}"/>
    <cellStyle name="Normal 23 3 2" xfId="6406" xr:uid="{00000000-0005-0000-0000-0000F7180000}"/>
    <cellStyle name="Normal 23 3 2 2" xfId="6407" xr:uid="{00000000-0005-0000-0000-0000F8180000}"/>
    <cellStyle name="Normal 23 3 2_Table_G" xfId="6408" xr:uid="{00000000-0005-0000-0000-0000F9180000}"/>
    <cellStyle name="Normal 23 3 3" xfId="6409" xr:uid="{00000000-0005-0000-0000-0000FA180000}"/>
    <cellStyle name="Normal 23 3 3 2" xfId="6410" xr:uid="{00000000-0005-0000-0000-0000FB180000}"/>
    <cellStyle name="Normal 23 3 3_Table_G" xfId="6411" xr:uid="{00000000-0005-0000-0000-0000FC180000}"/>
    <cellStyle name="Normal 23 3 4" xfId="6412" xr:uid="{00000000-0005-0000-0000-0000FD180000}"/>
    <cellStyle name="Normal 23 3_Table_G" xfId="6413" xr:uid="{00000000-0005-0000-0000-0000FE180000}"/>
    <cellStyle name="Normal 23 4" xfId="6414" xr:uid="{00000000-0005-0000-0000-0000FF180000}"/>
    <cellStyle name="Normal 23 4 2" xfId="6415" xr:uid="{00000000-0005-0000-0000-000000190000}"/>
    <cellStyle name="Normal 23 4_Table_G" xfId="6416" xr:uid="{00000000-0005-0000-0000-000001190000}"/>
    <cellStyle name="Normal 23 5" xfId="6417" xr:uid="{00000000-0005-0000-0000-000002190000}"/>
    <cellStyle name="Normal 23 5 2" xfId="6418" xr:uid="{00000000-0005-0000-0000-000003190000}"/>
    <cellStyle name="Normal 23 5_Table_G" xfId="6419" xr:uid="{00000000-0005-0000-0000-000004190000}"/>
    <cellStyle name="Normal 23 6" xfId="6420" xr:uid="{00000000-0005-0000-0000-000005190000}"/>
    <cellStyle name="Normal 23 7" xfId="6421" xr:uid="{00000000-0005-0000-0000-000006190000}"/>
    <cellStyle name="Normal 23_Table_G" xfId="6422" xr:uid="{00000000-0005-0000-0000-000007190000}"/>
    <cellStyle name="Normal 24" xfId="6423" xr:uid="{00000000-0005-0000-0000-000008190000}"/>
    <cellStyle name="Normal 24 2" xfId="6424" xr:uid="{00000000-0005-0000-0000-000009190000}"/>
    <cellStyle name="Normal 24 2 2" xfId="6425" xr:uid="{00000000-0005-0000-0000-00000A190000}"/>
    <cellStyle name="Normal 24 2_Table_G" xfId="6426" xr:uid="{00000000-0005-0000-0000-00000B190000}"/>
    <cellStyle name="Normal 24 3" xfId="6427" xr:uid="{00000000-0005-0000-0000-00000C190000}"/>
    <cellStyle name="Normal 24 3 2" xfId="6428" xr:uid="{00000000-0005-0000-0000-00000D190000}"/>
    <cellStyle name="Normal 24 3_Table_G" xfId="6429" xr:uid="{00000000-0005-0000-0000-00000E190000}"/>
    <cellStyle name="Normal 24 4" xfId="6430" xr:uid="{00000000-0005-0000-0000-00000F190000}"/>
    <cellStyle name="Normal 24 5" xfId="6431" xr:uid="{00000000-0005-0000-0000-000010190000}"/>
    <cellStyle name="Normal 24_Table_G" xfId="6432" xr:uid="{00000000-0005-0000-0000-000011190000}"/>
    <cellStyle name="Normal 25" xfId="6433" xr:uid="{00000000-0005-0000-0000-000012190000}"/>
    <cellStyle name="Normal 25 2" xfId="6434" xr:uid="{00000000-0005-0000-0000-000013190000}"/>
    <cellStyle name="Normal 25 2 2" xfId="6435" xr:uid="{00000000-0005-0000-0000-000014190000}"/>
    <cellStyle name="Normal 25 2_Table_G" xfId="6436" xr:uid="{00000000-0005-0000-0000-000015190000}"/>
    <cellStyle name="Normal 25 3" xfId="6437" xr:uid="{00000000-0005-0000-0000-000016190000}"/>
    <cellStyle name="Normal 25 3 2" xfId="6438" xr:uid="{00000000-0005-0000-0000-000017190000}"/>
    <cellStyle name="Normal 25 3_Table_G" xfId="6439" xr:uid="{00000000-0005-0000-0000-000018190000}"/>
    <cellStyle name="Normal 25 4" xfId="6440" xr:uid="{00000000-0005-0000-0000-000019190000}"/>
    <cellStyle name="Normal 25 5" xfId="6441" xr:uid="{00000000-0005-0000-0000-00001A190000}"/>
    <cellStyle name="Normal 25_Table_G" xfId="6442" xr:uid="{00000000-0005-0000-0000-00001B190000}"/>
    <cellStyle name="Normal 26" xfId="6443" xr:uid="{00000000-0005-0000-0000-00001C190000}"/>
    <cellStyle name="Normal 26 2" xfId="6444" xr:uid="{00000000-0005-0000-0000-00001D190000}"/>
    <cellStyle name="Normal 26 3" xfId="6445" xr:uid="{00000000-0005-0000-0000-00001E190000}"/>
    <cellStyle name="Normal 27" xfId="6446" xr:uid="{00000000-0005-0000-0000-00001F190000}"/>
    <cellStyle name="Normal 27 2" xfId="6447" xr:uid="{00000000-0005-0000-0000-000020190000}"/>
    <cellStyle name="Normal 28" xfId="6448" xr:uid="{00000000-0005-0000-0000-000021190000}"/>
    <cellStyle name="Normal 28 2" xfId="6449" xr:uid="{00000000-0005-0000-0000-000022190000}"/>
    <cellStyle name="Normal 28 2 2" xfId="6450" xr:uid="{00000000-0005-0000-0000-000023190000}"/>
    <cellStyle name="Normal 28 2_Table_G" xfId="6451" xr:uid="{00000000-0005-0000-0000-000024190000}"/>
    <cellStyle name="Normal 28 3" xfId="6452" xr:uid="{00000000-0005-0000-0000-000025190000}"/>
    <cellStyle name="Normal 28 3 2" xfId="6453" xr:uid="{00000000-0005-0000-0000-000026190000}"/>
    <cellStyle name="Normal 28 3_Table_G" xfId="6454" xr:uid="{00000000-0005-0000-0000-000027190000}"/>
    <cellStyle name="Normal 28 4" xfId="6455" xr:uid="{00000000-0005-0000-0000-000028190000}"/>
    <cellStyle name="Normal 28 5" xfId="6456" xr:uid="{00000000-0005-0000-0000-000029190000}"/>
    <cellStyle name="Normal 28_Table_G" xfId="6457" xr:uid="{00000000-0005-0000-0000-00002A190000}"/>
    <cellStyle name="Normal 29" xfId="6458" xr:uid="{00000000-0005-0000-0000-00002B190000}"/>
    <cellStyle name="Normal 29 2" xfId="6459" xr:uid="{00000000-0005-0000-0000-00002C190000}"/>
    <cellStyle name="Normal 3" xfId="4" xr:uid="{00000000-0005-0000-0000-00002D190000}"/>
    <cellStyle name="Normal 3 2" xfId="6460" xr:uid="{00000000-0005-0000-0000-00002E190000}"/>
    <cellStyle name="Normal 3 2 2" xfId="6461" xr:uid="{00000000-0005-0000-0000-00002F190000}"/>
    <cellStyle name="Normal 3 2 3" xfId="6462" xr:uid="{00000000-0005-0000-0000-000030190000}"/>
    <cellStyle name="Normal 3 2 3 2" xfId="6463" xr:uid="{00000000-0005-0000-0000-000031190000}"/>
    <cellStyle name="Normal 3 2 4" xfId="6464" xr:uid="{00000000-0005-0000-0000-000032190000}"/>
    <cellStyle name="Normal 3 2 5" xfId="6465" xr:uid="{00000000-0005-0000-0000-000033190000}"/>
    <cellStyle name="Normal 3 2_Table_I" xfId="6466" xr:uid="{00000000-0005-0000-0000-000034190000}"/>
    <cellStyle name="Normal 3 3" xfId="6467" xr:uid="{00000000-0005-0000-0000-000035190000}"/>
    <cellStyle name="Normal 3 3 10" xfId="6468" xr:uid="{00000000-0005-0000-0000-000036190000}"/>
    <cellStyle name="Normal 3 3 10 2" xfId="6469" xr:uid="{00000000-0005-0000-0000-000037190000}"/>
    <cellStyle name="Normal 3 3 10 2 2" xfId="6470" xr:uid="{00000000-0005-0000-0000-000038190000}"/>
    <cellStyle name="Normal 3 3 10 2_Table_G" xfId="6471" xr:uid="{00000000-0005-0000-0000-000039190000}"/>
    <cellStyle name="Normal 3 3 10 3" xfId="6472" xr:uid="{00000000-0005-0000-0000-00003A190000}"/>
    <cellStyle name="Normal 3 3 10 3 2" xfId="6473" xr:uid="{00000000-0005-0000-0000-00003B190000}"/>
    <cellStyle name="Normal 3 3 10 3_Table_G" xfId="6474" xr:uid="{00000000-0005-0000-0000-00003C190000}"/>
    <cellStyle name="Normal 3 3 10 4" xfId="6475" xr:uid="{00000000-0005-0000-0000-00003D190000}"/>
    <cellStyle name="Normal 3 3 10_Table_G" xfId="6476" xr:uid="{00000000-0005-0000-0000-00003E190000}"/>
    <cellStyle name="Normal 3 3 11" xfId="6477" xr:uid="{00000000-0005-0000-0000-00003F190000}"/>
    <cellStyle name="Normal 3 3 11 2" xfId="6478" xr:uid="{00000000-0005-0000-0000-000040190000}"/>
    <cellStyle name="Normal 3 3 11 2 2" xfId="6479" xr:uid="{00000000-0005-0000-0000-000041190000}"/>
    <cellStyle name="Normal 3 3 11 2_Table_G" xfId="6480" xr:uid="{00000000-0005-0000-0000-000042190000}"/>
    <cellStyle name="Normal 3 3 11 3" xfId="6481" xr:uid="{00000000-0005-0000-0000-000043190000}"/>
    <cellStyle name="Normal 3 3 11 3 2" xfId="6482" xr:uid="{00000000-0005-0000-0000-000044190000}"/>
    <cellStyle name="Normal 3 3 11 3_Table_G" xfId="6483" xr:uid="{00000000-0005-0000-0000-000045190000}"/>
    <cellStyle name="Normal 3 3 11 4" xfId="6484" xr:uid="{00000000-0005-0000-0000-000046190000}"/>
    <cellStyle name="Normal 3 3 11_Table_G" xfId="6485" xr:uid="{00000000-0005-0000-0000-000047190000}"/>
    <cellStyle name="Normal 3 3 12" xfId="6486" xr:uid="{00000000-0005-0000-0000-000048190000}"/>
    <cellStyle name="Normal 3 3 12 2" xfId="6487" xr:uid="{00000000-0005-0000-0000-000049190000}"/>
    <cellStyle name="Normal 3 3 12_Table_G" xfId="6488" xr:uid="{00000000-0005-0000-0000-00004A190000}"/>
    <cellStyle name="Normal 3 3 13" xfId="6489" xr:uid="{00000000-0005-0000-0000-00004B190000}"/>
    <cellStyle name="Normal 3 3 13 2" xfId="6490" xr:uid="{00000000-0005-0000-0000-00004C190000}"/>
    <cellStyle name="Normal 3 3 13_Table_G" xfId="6491" xr:uid="{00000000-0005-0000-0000-00004D190000}"/>
    <cellStyle name="Normal 3 3 14" xfId="6492" xr:uid="{00000000-0005-0000-0000-00004E190000}"/>
    <cellStyle name="Normal 3 3 14 2" xfId="6493" xr:uid="{00000000-0005-0000-0000-00004F190000}"/>
    <cellStyle name="Normal 3 3 14_Table_G" xfId="6494" xr:uid="{00000000-0005-0000-0000-000050190000}"/>
    <cellStyle name="Normal 3 3 15" xfId="6495" xr:uid="{00000000-0005-0000-0000-000051190000}"/>
    <cellStyle name="Normal 3 3 16" xfId="6496" xr:uid="{00000000-0005-0000-0000-000052190000}"/>
    <cellStyle name="Normal 3 3 2" xfId="6497" xr:uid="{00000000-0005-0000-0000-000053190000}"/>
    <cellStyle name="Normal 3 3 2 10" xfId="6498" xr:uid="{00000000-0005-0000-0000-000054190000}"/>
    <cellStyle name="Normal 3 3 2 10 2" xfId="6499" xr:uid="{00000000-0005-0000-0000-000055190000}"/>
    <cellStyle name="Normal 3 3 2 10_Table_G" xfId="6500" xr:uid="{00000000-0005-0000-0000-000056190000}"/>
    <cellStyle name="Normal 3 3 2 11" xfId="6501" xr:uid="{00000000-0005-0000-0000-000057190000}"/>
    <cellStyle name="Normal 3 3 2 11 2" xfId="6502" xr:uid="{00000000-0005-0000-0000-000058190000}"/>
    <cellStyle name="Normal 3 3 2 11_Table_G" xfId="6503" xr:uid="{00000000-0005-0000-0000-000059190000}"/>
    <cellStyle name="Normal 3 3 2 12" xfId="6504" xr:uid="{00000000-0005-0000-0000-00005A190000}"/>
    <cellStyle name="Normal 3 3 2 12 2" xfId="6505" xr:uid="{00000000-0005-0000-0000-00005B190000}"/>
    <cellStyle name="Normal 3 3 2 12_Table_G" xfId="6506" xr:uid="{00000000-0005-0000-0000-00005C190000}"/>
    <cellStyle name="Normal 3 3 2 13" xfId="6507" xr:uid="{00000000-0005-0000-0000-00005D190000}"/>
    <cellStyle name="Normal 3 3 2 14" xfId="6508" xr:uid="{00000000-0005-0000-0000-00005E190000}"/>
    <cellStyle name="Normal 3 3 2 2" xfId="6509" xr:uid="{00000000-0005-0000-0000-00005F190000}"/>
    <cellStyle name="Normal 3 3 2 2 10" xfId="6510" xr:uid="{00000000-0005-0000-0000-000060190000}"/>
    <cellStyle name="Normal 3 3 2 2 10 2" xfId="6511" xr:uid="{00000000-0005-0000-0000-000061190000}"/>
    <cellStyle name="Normal 3 3 2 2 10_Table_G" xfId="6512" xr:uid="{00000000-0005-0000-0000-000062190000}"/>
    <cellStyle name="Normal 3 3 2 2 11" xfId="6513" xr:uid="{00000000-0005-0000-0000-000063190000}"/>
    <cellStyle name="Normal 3 3 2 2 2" xfId="6514" xr:uid="{00000000-0005-0000-0000-000064190000}"/>
    <cellStyle name="Normal 3 3 2 2 2 2" xfId="6515" xr:uid="{00000000-0005-0000-0000-000065190000}"/>
    <cellStyle name="Normal 3 3 2 2 2 2 2" xfId="6516" xr:uid="{00000000-0005-0000-0000-000066190000}"/>
    <cellStyle name="Normal 3 3 2 2 2 2 2 2" xfId="6517" xr:uid="{00000000-0005-0000-0000-000067190000}"/>
    <cellStyle name="Normal 3 3 2 2 2 2 2 2 2" xfId="6518" xr:uid="{00000000-0005-0000-0000-000068190000}"/>
    <cellStyle name="Normal 3 3 2 2 2 2 2 2_Table_G" xfId="6519" xr:uid="{00000000-0005-0000-0000-000069190000}"/>
    <cellStyle name="Normal 3 3 2 2 2 2 2 3" xfId="6520" xr:uid="{00000000-0005-0000-0000-00006A190000}"/>
    <cellStyle name="Normal 3 3 2 2 2 2 2 3 2" xfId="6521" xr:uid="{00000000-0005-0000-0000-00006B190000}"/>
    <cellStyle name="Normal 3 3 2 2 2 2 2 3_Table_G" xfId="6522" xr:uid="{00000000-0005-0000-0000-00006C190000}"/>
    <cellStyle name="Normal 3 3 2 2 2 2 2 4" xfId="6523" xr:uid="{00000000-0005-0000-0000-00006D190000}"/>
    <cellStyle name="Normal 3 3 2 2 2 2 2 4 2" xfId="6524" xr:uid="{00000000-0005-0000-0000-00006E190000}"/>
    <cellStyle name="Normal 3 3 2 2 2 2 2 4_Table_G" xfId="6525" xr:uid="{00000000-0005-0000-0000-00006F190000}"/>
    <cellStyle name="Normal 3 3 2 2 2 2 2 5" xfId="6526" xr:uid="{00000000-0005-0000-0000-000070190000}"/>
    <cellStyle name="Normal 3 3 2 2 2 2 2_Table_G" xfId="6527" xr:uid="{00000000-0005-0000-0000-000071190000}"/>
    <cellStyle name="Normal 3 3 2 2 2 2 3" xfId="6528" xr:uid="{00000000-0005-0000-0000-000072190000}"/>
    <cellStyle name="Normal 3 3 2 2 2 2 3 2" xfId="6529" xr:uid="{00000000-0005-0000-0000-000073190000}"/>
    <cellStyle name="Normal 3 3 2 2 2 2 3 2 2" xfId="6530" xr:uid="{00000000-0005-0000-0000-000074190000}"/>
    <cellStyle name="Normal 3 3 2 2 2 2 3 2_Table_G" xfId="6531" xr:uid="{00000000-0005-0000-0000-000075190000}"/>
    <cellStyle name="Normal 3 3 2 2 2 2 3 3" xfId="6532" xr:uid="{00000000-0005-0000-0000-000076190000}"/>
    <cellStyle name="Normal 3 3 2 2 2 2 3 3 2" xfId="6533" xr:uid="{00000000-0005-0000-0000-000077190000}"/>
    <cellStyle name="Normal 3 3 2 2 2 2 3 3_Table_G" xfId="6534" xr:uid="{00000000-0005-0000-0000-000078190000}"/>
    <cellStyle name="Normal 3 3 2 2 2 2 3 4" xfId="6535" xr:uid="{00000000-0005-0000-0000-000079190000}"/>
    <cellStyle name="Normal 3 3 2 2 2 2 3_Table_G" xfId="6536" xr:uid="{00000000-0005-0000-0000-00007A190000}"/>
    <cellStyle name="Normal 3 3 2 2 2 2 4" xfId="6537" xr:uid="{00000000-0005-0000-0000-00007B190000}"/>
    <cellStyle name="Normal 3 3 2 2 2 2 4 2" xfId="6538" xr:uid="{00000000-0005-0000-0000-00007C190000}"/>
    <cellStyle name="Normal 3 3 2 2 2 2 4 2 2" xfId="6539" xr:uid="{00000000-0005-0000-0000-00007D190000}"/>
    <cellStyle name="Normal 3 3 2 2 2 2 4 2_Table_G" xfId="6540" xr:uid="{00000000-0005-0000-0000-00007E190000}"/>
    <cellStyle name="Normal 3 3 2 2 2 2 4 3" xfId="6541" xr:uid="{00000000-0005-0000-0000-00007F190000}"/>
    <cellStyle name="Normal 3 3 2 2 2 2 4 3 2" xfId="6542" xr:uid="{00000000-0005-0000-0000-000080190000}"/>
    <cellStyle name="Normal 3 3 2 2 2 2 4 3_Table_G" xfId="6543" xr:uid="{00000000-0005-0000-0000-000081190000}"/>
    <cellStyle name="Normal 3 3 2 2 2 2 4 4" xfId="6544" xr:uid="{00000000-0005-0000-0000-000082190000}"/>
    <cellStyle name="Normal 3 3 2 2 2 2 4_Table_G" xfId="6545" xr:uid="{00000000-0005-0000-0000-000083190000}"/>
    <cellStyle name="Normal 3 3 2 2 2 2 5" xfId="6546" xr:uid="{00000000-0005-0000-0000-000084190000}"/>
    <cellStyle name="Normal 3 3 2 2 2 2 5 2" xfId="6547" xr:uid="{00000000-0005-0000-0000-000085190000}"/>
    <cellStyle name="Normal 3 3 2 2 2 2 5_Table_G" xfId="6548" xr:uid="{00000000-0005-0000-0000-000086190000}"/>
    <cellStyle name="Normal 3 3 2 2 2 2 6" xfId="6549" xr:uid="{00000000-0005-0000-0000-000087190000}"/>
    <cellStyle name="Normal 3 3 2 2 2 2 6 2" xfId="6550" xr:uid="{00000000-0005-0000-0000-000088190000}"/>
    <cellStyle name="Normal 3 3 2 2 2 2 6_Table_G" xfId="6551" xr:uid="{00000000-0005-0000-0000-000089190000}"/>
    <cellStyle name="Normal 3 3 2 2 2 2 7" xfId="6552" xr:uid="{00000000-0005-0000-0000-00008A190000}"/>
    <cellStyle name="Normal 3 3 2 2 2 2 7 2" xfId="6553" xr:uid="{00000000-0005-0000-0000-00008B190000}"/>
    <cellStyle name="Normal 3 3 2 2 2 2 7_Table_G" xfId="6554" xr:uid="{00000000-0005-0000-0000-00008C190000}"/>
    <cellStyle name="Normal 3 3 2 2 2 2 8" xfId="6555" xr:uid="{00000000-0005-0000-0000-00008D190000}"/>
    <cellStyle name="Normal 3 3 2 2 2 2_Table_G" xfId="6556" xr:uid="{00000000-0005-0000-0000-00008E190000}"/>
    <cellStyle name="Normal 3 3 2 2 2 3" xfId="6557" xr:uid="{00000000-0005-0000-0000-00008F190000}"/>
    <cellStyle name="Normal 3 3 2 2 2 3 2" xfId="6558" xr:uid="{00000000-0005-0000-0000-000090190000}"/>
    <cellStyle name="Normal 3 3 2 2 2 3 2 2" xfId="6559" xr:uid="{00000000-0005-0000-0000-000091190000}"/>
    <cellStyle name="Normal 3 3 2 2 2 3 2_Table_G" xfId="6560" xr:uid="{00000000-0005-0000-0000-000092190000}"/>
    <cellStyle name="Normal 3 3 2 2 2 3 3" xfId="6561" xr:uid="{00000000-0005-0000-0000-000093190000}"/>
    <cellStyle name="Normal 3 3 2 2 2 3 3 2" xfId="6562" xr:uid="{00000000-0005-0000-0000-000094190000}"/>
    <cellStyle name="Normal 3 3 2 2 2 3 3_Table_G" xfId="6563" xr:uid="{00000000-0005-0000-0000-000095190000}"/>
    <cellStyle name="Normal 3 3 2 2 2 3 4" xfId="6564" xr:uid="{00000000-0005-0000-0000-000096190000}"/>
    <cellStyle name="Normal 3 3 2 2 2 3 4 2" xfId="6565" xr:uid="{00000000-0005-0000-0000-000097190000}"/>
    <cellStyle name="Normal 3 3 2 2 2 3 4_Table_G" xfId="6566" xr:uid="{00000000-0005-0000-0000-000098190000}"/>
    <cellStyle name="Normal 3 3 2 2 2 3 5" xfId="6567" xr:uid="{00000000-0005-0000-0000-000099190000}"/>
    <cellStyle name="Normal 3 3 2 2 2 3_Table_G" xfId="6568" xr:uid="{00000000-0005-0000-0000-00009A190000}"/>
    <cellStyle name="Normal 3 3 2 2 2 4" xfId="6569" xr:uid="{00000000-0005-0000-0000-00009B190000}"/>
    <cellStyle name="Normal 3 3 2 2 2 4 2" xfId="6570" xr:uid="{00000000-0005-0000-0000-00009C190000}"/>
    <cellStyle name="Normal 3 3 2 2 2 4 2 2" xfId="6571" xr:uid="{00000000-0005-0000-0000-00009D190000}"/>
    <cellStyle name="Normal 3 3 2 2 2 4 2_Table_G" xfId="6572" xr:uid="{00000000-0005-0000-0000-00009E190000}"/>
    <cellStyle name="Normal 3 3 2 2 2 4 3" xfId="6573" xr:uid="{00000000-0005-0000-0000-00009F190000}"/>
    <cellStyle name="Normal 3 3 2 2 2 4 3 2" xfId="6574" xr:uid="{00000000-0005-0000-0000-0000A0190000}"/>
    <cellStyle name="Normal 3 3 2 2 2 4 3_Table_G" xfId="6575" xr:uid="{00000000-0005-0000-0000-0000A1190000}"/>
    <cellStyle name="Normal 3 3 2 2 2 4 4" xfId="6576" xr:uid="{00000000-0005-0000-0000-0000A2190000}"/>
    <cellStyle name="Normal 3 3 2 2 2 4_Table_G" xfId="6577" xr:uid="{00000000-0005-0000-0000-0000A3190000}"/>
    <cellStyle name="Normal 3 3 2 2 2 5" xfId="6578" xr:uid="{00000000-0005-0000-0000-0000A4190000}"/>
    <cellStyle name="Normal 3 3 2 2 2 5 2" xfId="6579" xr:uid="{00000000-0005-0000-0000-0000A5190000}"/>
    <cellStyle name="Normal 3 3 2 2 2 5 2 2" xfId="6580" xr:uid="{00000000-0005-0000-0000-0000A6190000}"/>
    <cellStyle name="Normal 3 3 2 2 2 5 2_Table_G" xfId="6581" xr:uid="{00000000-0005-0000-0000-0000A7190000}"/>
    <cellStyle name="Normal 3 3 2 2 2 5 3" xfId="6582" xr:uid="{00000000-0005-0000-0000-0000A8190000}"/>
    <cellStyle name="Normal 3 3 2 2 2 5 3 2" xfId="6583" xr:uid="{00000000-0005-0000-0000-0000A9190000}"/>
    <cellStyle name="Normal 3 3 2 2 2 5 3_Table_G" xfId="6584" xr:uid="{00000000-0005-0000-0000-0000AA190000}"/>
    <cellStyle name="Normal 3 3 2 2 2 5 4" xfId="6585" xr:uid="{00000000-0005-0000-0000-0000AB190000}"/>
    <cellStyle name="Normal 3 3 2 2 2 5_Table_G" xfId="6586" xr:uid="{00000000-0005-0000-0000-0000AC190000}"/>
    <cellStyle name="Normal 3 3 2 2 2 6" xfId="6587" xr:uid="{00000000-0005-0000-0000-0000AD190000}"/>
    <cellStyle name="Normal 3 3 2 2 2 6 2" xfId="6588" xr:uid="{00000000-0005-0000-0000-0000AE190000}"/>
    <cellStyle name="Normal 3 3 2 2 2 6_Table_G" xfId="6589" xr:uid="{00000000-0005-0000-0000-0000AF190000}"/>
    <cellStyle name="Normal 3 3 2 2 2 7" xfId="6590" xr:uid="{00000000-0005-0000-0000-0000B0190000}"/>
    <cellStyle name="Normal 3 3 2 2 2 7 2" xfId="6591" xr:uid="{00000000-0005-0000-0000-0000B1190000}"/>
    <cellStyle name="Normal 3 3 2 2 2 7_Table_G" xfId="6592" xr:uid="{00000000-0005-0000-0000-0000B2190000}"/>
    <cellStyle name="Normal 3 3 2 2 2 8" xfId="6593" xr:uid="{00000000-0005-0000-0000-0000B3190000}"/>
    <cellStyle name="Normal 3 3 2 2 2 8 2" xfId="6594" xr:uid="{00000000-0005-0000-0000-0000B4190000}"/>
    <cellStyle name="Normal 3 3 2 2 2 8_Table_G" xfId="6595" xr:uid="{00000000-0005-0000-0000-0000B5190000}"/>
    <cellStyle name="Normal 3 3 2 2 2 9" xfId="6596" xr:uid="{00000000-0005-0000-0000-0000B6190000}"/>
    <cellStyle name="Normal 3 3 2 2 2_Table_G" xfId="6597" xr:uid="{00000000-0005-0000-0000-0000B7190000}"/>
    <cellStyle name="Normal 3 3 2 2 3" xfId="6598" xr:uid="{00000000-0005-0000-0000-0000B8190000}"/>
    <cellStyle name="Normal 3 3 2 2 3 2" xfId="6599" xr:uid="{00000000-0005-0000-0000-0000B9190000}"/>
    <cellStyle name="Normal 3 3 2 2 3 2 2" xfId="6600" xr:uid="{00000000-0005-0000-0000-0000BA190000}"/>
    <cellStyle name="Normal 3 3 2 2 3 2 2 2" xfId="6601" xr:uid="{00000000-0005-0000-0000-0000BB190000}"/>
    <cellStyle name="Normal 3 3 2 2 3 2 2_Table_G" xfId="6602" xr:uid="{00000000-0005-0000-0000-0000BC190000}"/>
    <cellStyle name="Normal 3 3 2 2 3 2 3" xfId="6603" xr:uid="{00000000-0005-0000-0000-0000BD190000}"/>
    <cellStyle name="Normal 3 3 2 2 3 2 3 2" xfId="6604" xr:uid="{00000000-0005-0000-0000-0000BE190000}"/>
    <cellStyle name="Normal 3 3 2 2 3 2 3_Table_G" xfId="6605" xr:uid="{00000000-0005-0000-0000-0000BF190000}"/>
    <cellStyle name="Normal 3 3 2 2 3 2 4" xfId="6606" xr:uid="{00000000-0005-0000-0000-0000C0190000}"/>
    <cellStyle name="Normal 3 3 2 2 3 2 4 2" xfId="6607" xr:uid="{00000000-0005-0000-0000-0000C1190000}"/>
    <cellStyle name="Normal 3 3 2 2 3 2 4_Table_G" xfId="6608" xr:uid="{00000000-0005-0000-0000-0000C2190000}"/>
    <cellStyle name="Normal 3 3 2 2 3 2 5" xfId="6609" xr:uid="{00000000-0005-0000-0000-0000C3190000}"/>
    <cellStyle name="Normal 3 3 2 2 3 2_Table_G" xfId="6610" xr:uid="{00000000-0005-0000-0000-0000C4190000}"/>
    <cellStyle name="Normal 3 3 2 2 3 3" xfId="6611" xr:uid="{00000000-0005-0000-0000-0000C5190000}"/>
    <cellStyle name="Normal 3 3 2 2 3 3 2" xfId="6612" xr:uid="{00000000-0005-0000-0000-0000C6190000}"/>
    <cellStyle name="Normal 3 3 2 2 3 3 2 2" xfId="6613" xr:uid="{00000000-0005-0000-0000-0000C7190000}"/>
    <cellStyle name="Normal 3 3 2 2 3 3 2_Table_G" xfId="6614" xr:uid="{00000000-0005-0000-0000-0000C8190000}"/>
    <cellStyle name="Normal 3 3 2 2 3 3 3" xfId="6615" xr:uid="{00000000-0005-0000-0000-0000C9190000}"/>
    <cellStyle name="Normal 3 3 2 2 3 3 3 2" xfId="6616" xr:uid="{00000000-0005-0000-0000-0000CA190000}"/>
    <cellStyle name="Normal 3 3 2 2 3 3 3_Table_G" xfId="6617" xr:uid="{00000000-0005-0000-0000-0000CB190000}"/>
    <cellStyle name="Normal 3 3 2 2 3 3 4" xfId="6618" xr:uid="{00000000-0005-0000-0000-0000CC190000}"/>
    <cellStyle name="Normal 3 3 2 2 3 3_Table_G" xfId="6619" xr:uid="{00000000-0005-0000-0000-0000CD190000}"/>
    <cellStyle name="Normal 3 3 2 2 3 4" xfId="6620" xr:uid="{00000000-0005-0000-0000-0000CE190000}"/>
    <cellStyle name="Normal 3 3 2 2 3 4 2" xfId="6621" xr:uid="{00000000-0005-0000-0000-0000CF190000}"/>
    <cellStyle name="Normal 3 3 2 2 3 4 2 2" xfId="6622" xr:uid="{00000000-0005-0000-0000-0000D0190000}"/>
    <cellStyle name="Normal 3 3 2 2 3 4 2_Table_G" xfId="6623" xr:uid="{00000000-0005-0000-0000-0000D1190000}"/>
    <cellStyle name="Normal 3 3 2 2 3 4 3" xfId="6624" xr:uid="{00000000-0005-0000-0000-0000D2190000}"/>
    <cellStyle name="Normal 3 3 2 2 3 4 3 2" xfId="6625" xr:uid="{00000000-0005-0000-0000-0000D3190000}"/>
    <cellStyle name="Normal 3 3 2 2 3 4 3_Table_G" xfId="6626" xr:uid="{00000000-0005-0000-0000-0000D4190000}"/>
    <cellStyle name="Normal 3 3 2 2 3 4 4" xfId="6627" xr:uid="{00000000-0005-0000-0000-0000D5190000}"/>
    <cellStyle name="Normal 3 3 2 2 3 4_Table_G" xfId="6628" xr:uid="{00000000-0005-0000-0000-0000D6190000}"/>
    <cellStyle name="Normal 3 3 2 2 3 5" xfId="6629" xr:uid="{00000000-0005-0000-0000-0000D7190000}"/>
    <cellStyle name="Normal 3 3 2 2 3 5 2" xfId="6630" xr:uid="{00000000-0005-0000-0000-0000D8190000}"/>
    <cellStyle name="Normal 3 3 2 2 3 5_Table_G" xfId="6631" xr:uid="{00000000-0005-0000-0000-0000D9190000}"/>
    <cellStyle name="Normal 3 3 2 2 3 6" xfId="6632" xr:uid="{00000000-0005-0000-0000-0000DA190000}"/>
    <cellStyle name="Normal 3 3 2 2 3 6 2" xfId="6633" xr:uid="{00000000-0005-0000-0000-0000DB190000}"/>
    <cellStyle name="Normal 3 3 2 2 3 6_Table_G" xfId="6634" xr:uid="{00000000-0005-0000-0000-0000DC190000}"/>
    <cellStyle name="Normal 3 3 2 2 3 7" xfId="6635" xr:uid="{00000000-0005-0000-0000-0000DD190000}"/>
    <cellStyle name="Normal 3 3 2 2 3 7 2" xfId="6636" xr:uid="{00000000-0005-0000-0000-0000DE190000}"/>
    <cellStyle name="Normal 3 3 2 2 3 7_Table_G" xfId="6637" xr:uid="{00000000-0005-0000-0000-0000DF190000}"/>
    <cellStyle name="Normal 3 3 2 2 3 8" xfId="6638" xr:uid="{00000000-0005-0000-0000-0000E0190000}"/>
    <cellStyle name="Normal 3 3 2 2 3_Table_G" xfId="6639" xr:uid="{00000000-0005-0000-0000-0000E1190000}"/>
    <cellStyle name="Normal 3 3 2 2 4" xfId="6640" xr:uid="{00000000-0005-0000-0000-0000E2190000}"/>
    <cellStyle name="Normal 3 3 2 2 4 2" xfId="6641" xr:uid="{00000000-0005-0000-0000-0000E3190000}"/>
    <cellStyle name="Normal 3 3 2 2 4 2 2" xfId="6642" xr:uid="{00000000-0005-0000-0000-0000E4190000}"/>
    <cellStyle name="Normal 3 3 2 2 4 2 2 2" xfId="6643" xr:uid="{00000000-0005-0000-0000-0000E5190000}"/>
    <cellStyle name="Normal 3 3 2 2 4 2 2_Table_G" xfId="6644" xr:uid="{00000000-0005-0000-0000-0000E6190000}"/>
    <cellStyle name="Normal 3 3 2 2 4 2 3" xfId="6645" xr:uid="{00000000-0005-0000-0000-0000E7190000}"/>
    <cellStyle name="Normal 3 3 2 2 4 2 3 2" xfId="6646" xr:uid="{00000000-0005-0000-0000-0000E8190000}"/>
    <cellStyle name="Normal 3 3 2 2 4 2 3_Table_G" xfId="6647" xr:uid="{00000000-0005-0000-0000-0000E9190000}"/>
    <cellStyle name="Normal 3 3 2 2 4 2 4" xfId="6648" xr:uid="{00000000-0005-0000-0000-0000EA190000}"/>
    <cellStyle name="Normal 3 3 2 2 4 2 4 2" xfId="6649" xr:uid="{00000000-0005-0000-0000-0000EB190000}"/>
    <cellStyle name="Normal 3 3 2 2 4 2 4_Table_G" xfId="6650" xr:uid="{00000000-0005-0000-0000-0000EC190000}"/>
    <cellStyle name="Normal 3 3 2 2 4 2 5" xfId="6651" xr:uid="{00000000-0005-0000-0000-0000ED190000}"/>
    <cellStyle name="Normal 3 3 2 2 4 2_Table_G" xfId="6652" xr:uid="{00000000-0005-0000-0000-0000EE190000}"/>
    <cellStyle name="Normal 3 3 2 2 4 3" xfId="6653" xr:uid="{00000000-0005-0000-0000-0000EF190000}"/>
    <cellStyle name="Normal 3 3 2 2 4 3 2" xfId="6654" xr:uid="{00000000-0005-0000-0000-0000F0190000}"/>
    <cellStyle name="Normal 3 3 2 2 4 3 2 2" xfId="6655" xr:uid="{00000000-0005-0000-0000-0000F1190000}"/>
    <cellStyle name="Normal 3 3 2 2 4 3 2_Table_G" xfId="6656" xr:uid="{00000000-0005-0000-0000-0000F2190000}"/>
    <cellStyle name="Normal 3 3 2 2 4 3 3" xfId="6657" xr:uid="{00000000-0005-0000-0000-0000F3190000}"/>
    <cellStyle name="Normal 3 3 2 2 4 3 3 2" xfId="6658" xr:uid="{00000000-0005-0000-0000-0000F4190000}"/>
    <cellStyle name="Normal 3 3 2 2 4 3 3_Table_G" xfId="6659" xr:uid="{00000000-0005-0000-0000-0000F5190000}"/>
    <cellStyle name="Normal 3 3 2 2 4 3 4" xfId="6660" xr:uid="{00000000-0005-0000-0000-0000F6190000}"/>
    <cellStyle name="Normal 3 3 2 2 4 3_Table_G" xfId="6661" xr:uid="{00000000-0005-0000-0000-0000F7190000}"/>
    <cellStyle name="Normal 3 3 2 2 4 4" xfId="6662" xr:uid="{00000000-0005-0000-0000-0000F8190000}"/>
    <cellStyle name="Normal 3 3 2 2 4 4 2" xfId="6663" xr:uid="{00000000-0005-0000-0000-0000F9190000}"/>
    <cellStyle name="Normal 3 3 2 2 4 4 2 2" xfId="6664" xr:uid="{00000000-0005-0000-0000-0000FA190000}"/>
    <cellStyle name="Normal 3 3 2 2 4 4 2_Table_G" xfId="6665" xr:uid="{00000000-0005-0000-0000-0000FB190000}"/>
    <cellStyle name="Normal 3 3 2 2 4 4 3" xfId="6666" xr:uid="{00000000-0005-0000-0000-0000FC190000}"/>
    <cellStyle name="Normal 3 3 2 2 4 4 3 2" xfId="6667" xr:uid="{00000000-0005-0000-0000-0000FD190000}"/>
    <cellStyle name="Normal 3 3 2 2 4 4 3_Table_G" xfId="6668" xr:uid="{00000000-0005-0000-0000-0000FE190000}"/>
    <cellStyle name="Normal 3 3 2 2 4 4 4" xfId="6669" xr:uid="{00000000-0005-0000-0000-0000FF190000}"/>
    <cellStyle name="Normal 3 3 2 2 4 4_Table_G" xfId="6670" xr:uid="{00000000-0005-0000-0000-0000001A0000}"/>
    <cellStyle name="Normal 3 3 2 2 4 5" xfId="6671" xr:uid="{00000000-0005-0000-0000-0000011A0000}"/>
    <cellStyle name="Normal 3 3 2 2 4 5 2" xfId="6672" xr:uid="{00000000-0005-0000-0000-0000021A0000}"/>
    <cellStyle name="Normal 3 3 2 2 4 5_Table_G" xfId="6673" xr:uid="{00000000-0005-0000-0000-0000031A0000}"/>
    <cellStyle name="Normal 3 3 2 2 4 6" xfId="6674" xr:uid="{00000000-0005-0000-0000-0000041A0000}"/>
    <cellStyle name="Normal 3 3 2 2 4 6 2" xfId="6675" xr:uid="{00000000-0005-0000-0000-0000051A0000}"/>
    <cellStyle name="Normal 3 3 2 2 4 6_Table_G" xfId="6676" xr:uid="{00000000-0005-0000-0000-0000061A0000}"/>
    <cellStyle name="Normal 3 3 2 2 4 7" xfId="6677" xr:uid="{00000000-0005-0000-0000-0000071A0000}"/>
    <cellStyle name="Normal 3 3 2 2 4 7 2" xfId="6678" xr:uid="{00000000-0005-0000-0000-0000081A0000}"/>
    <cellStyle name="Normal 3 3 2 2 4 7_Table_G" xfId="6679" xr:uid="{00000000-0005-0000-0000-0000091A0000}"/>
    <cellStyle name="Normal 3 3 2 2 4 8" xfId="6680" xr:uid="{00000000-0005-0000-0000-00000A1A0000}"/>
    <cellStyle name="Normal 3 3 2 2 4_Table_G" xfId="6681" xr:uid="{00000000-0005-0000-0000-00000B1A0000}"/>
    <cellStyle name="Normal 3 3 2 2 5" xfId="6682" xr:uid="{00000000-0005-0000-0000-00000C1A0000}"/>
    <cellStyle name="Normal 3 3 2 2 5 2" xfId="6683" xr:uid="{00000000-0005-0000-0000-00000D1A0000}"/>
    <cellStyle name="Normal 3 3 2 2 5 2 2" xfId="6684" xr:uid="{00000000-0005-0000-0000-00000E1A0000}"/>
    <cellStyle name="Normal 3 3 2 2 5 2_Table_G" xfId="6685" xr:uid="{00000000-0005-0000-0000-00000F1A0000}"/>
    <cellStyle name="Normal 3 3 2 2 5 3" xfId="6686" xr:uid="{00000000-0005-0000-0000-0000101A0000}"/>
    <cellStyle name="Normal 3 3 2 2 5 3 2" xfId="6687" xr:uid="{00000000-0005-0000-0000-0000111A0000}"/>
    <cellStyle name="Normal 3 3 2 2 5 3_Table_G" xfId="6688" xr:uid="{00000000-0005-0000-0000-0000121A0000}"/>
    <cellStyle name="Normal 3 3 2 2 5 4" xfId="6689" xr:uid="{00000000-0005-0000-0000-0000131A0000}"/>
    <cellStyle name="Normal 3 3 2 2 5 4 2" xfId="6690" xr:uid="{00000000-0005-0000-0000-0000141A0000}"/>
    <cellStyle name="Normal 3 3 2 2 5 4_Table_G" xfId="6691" xr:uid="{00000000-0005-0000-0000-0000151A0000}"/>
    <cellStyle name="Normal 3 3 2 2 5 5" xfId="6692" xr:uid="{00000000-0005-0000-0000-0000161A0000}"/>
    <cellStyle name="Normal 3 3 2 2 5_Table_G" xfId="6693" xr:uid="{00000000-0005-0000-0000-0000171A0000}"/>
    <cellStyle name="Normal 3 3 2 2 6" xfId="6694" xr:uid="{00000000-0005-0000-0000-0000181A0000}"/>
    <cellStyle name="Normal 3 3 2 2 6 2" xfId="6695" xr:uid="{00000000-0005-0000-0000-0000191A0000}"/>
    <cellStyle name="Normal 3 3 2 2 6 2 2" xfId="6696" xr:uid="{00000000-0005-0000-0000-00001A1A0000}"/>
    <cellStyle name="Normal 3 3 2 2 6 2_Table_G" xfId="6697" xr:uid="{00000000-0005-0000-0000-00001B1A0000}"/>
    <cellStyle name="Normal 3 3 2 2 6 3" xfId="6698" xr:uid="{00000000-0005-0000-0000-00001C1A0000}"/>
    <cellStyle name="Normal 3 3 2 2 6 3 2" xfId="6699" xr:uid="{00000000-0005-0000-0000-00001D1A0000}"/>
    <cellStyle name="Normal 3 3 2 2 6 3_Table_G" xfId="6700" xr:uid="{00000000-0005-0000-0000-00001E1A0000}"/>
    <cellStyle name="Normal 3 3 2 2 6 4" xfId="6701" xr:uid="{00000000-0005-0000-0000-00001F1A0000}"/>
    <cellStyle name="Normal 3 3 2 2 6_Table_G" xfId="6702" xr:uid="{00000000-0005-0000-0000-0000201A0000}"/>
    <cellStyle name="Normal 3 3 2 2 7" xfId="6703" xr:uid="{00000000-0005-0000-0000-0000211A0000}"/>
    <cellStyle name="Normal 3 3 2 2 7 2" xfId="6704" xr:uid="{00000000-0005-0000-0000-0000221A0000}"/>
    <cellStyle name="Normal 3 3 2 2 7 2 2" xfId="6705" xr:uid="{00000000-0005-0000-0000-0000231A0000}"/>
    <cellStyle name="Normal 3 3 2 2 7 2_Table_G" xfId="6706" xr:uid="{00000000-0005-0000-0000-0000241A0000}"/>
    <cellStyle name="Normal 3 3 2 2 7 3" xfId="6707" xr:uid="{00000000-0005-0000-0000-0000251A0000}"/>
    <cellStyle name="Normal 3 3 2 2 7 3 2" xfId="6708" xr:uid="{00000000-0005-0000-0000-0000261A0000}"/>
    <cellStyle name="Normal 3 3 2 2 7 3_Table_G" xfId="6709" xr:uid="{00000000-0005-0000-0000-0000271A0000}"/>
    <cellStyle name="Normal 3 3 2 2 7 4" xfId="6710" xr:uid="{00000000-0005-0000-0000-0000281A0000}"/>
    <cellStyle name="Normal 3 3 2 2 7_Table_G" xfId="6711" xr:uid="{00000000-0005-0000-0000-0000291A0000}"/>
    <cellStyle name="Normal 3 3 2 2 8" xfId="6712" xr:uid="{00000000-0005-0000-0000-00002A1A0000}"/>
    <cellStyle name="Normal 3 3 2 2 8 2" xfId="6713" xr:uid="{00000000-0005-0000-0000-00002B1A0000}"/>
    <cellStyle name="Normal 3 3 2 2 8_Table_G" xfId="6714" xr:uid="{00000000-0005-0000-0000-00002C1A0000}"/>
    <cellStyle name="Normal 3 3 2 2 9" xfId="6715" xr:uid="{00000000-0005-0000-0000-00002D1A0000}"/>
    <cellStyle name="Normal 3 3 2 2 9 2" xfId="6716" xr:uid="{00000000-0005-0000-0000-00002E1A0000}"/>
    <cellStyle name="Normal 3 3 2 2 9_Table_G" xfId="6717" xr:uid="{00000000-0005-0000-0000-00002F1A0000}"/>
    <cellStyle name="Normal 3 3 2 2_Table_G" xfId="6718" xr:uid="{00000000-0005-0000-0000-0000301A0000}"/>
    <cellStyle name="Normal 3 3 2 3" xfId="6719" xr:uid="{00000000-0005-0000-0000-0000311A0000}"/>
    <cellStyle name="Normal 3 3 2 3 10" xfId="6720" xr:uid="{00000000-0005-0000-0000-0000321A0000}"/>
    <cellStyle name="Normal 3 3 2 3 2" xfId="6721" xr:uid="{00000000-0005-0000-0000-0000331A0000}"/>
    <cellStyle name="Normal 3 3 2 3 2 2" xfId="6722" xr:uid="{00000000-0005-0000-0000-0000341A0000}"/>
    <cellStyle name="Normal 3 3 2 3 2 2 2" xfId="6723" xr:uid="{00000000-0005-0000-0000-0000351A0000}"/>
    <cellStyle name="Normal 3 3 2 3 2 2 2 2" xfId="6724" xr:uid="{00000000-0005-0000-0000-0000361A0000}"/>
    <cellStyle name="Normal 3 3 2 3 2 2 2 2 2" xfId="6725" xr:uid="{00000000-0005-0000-0000-0000371A0000}"/>
    <cellStyle name="Normal 3 3 2 3 2 2 2 2_Table_G" xfId="6726" xr:uid="{00000000-0005-0000-0000-0000381A0000}"/>
    <cellStyle name="Normal 3 3 2 3 2 2 2 3" xfId="6727" xr:uid="{00000000-0005-0000-0000-0000391A0000}"/>
    <cellStyle name="Normal 3 3 2 3 2 2 2 3 2" xfId="6728" xr:uid="{00000000-0005-0000-0000-00003A1A0000}"/>
    <cellStyle name="Normal 3 3 2 3 2 2 2 3_Table_G" xfId="6729" xr:uid="{00000000-0005-0000-0000-00003B1A0000}"/>
    <cellStyle name="Normal 3 3 2 3 2 2 2 4" xfId="6730" xr:uid="{00000000-0005-0000-0000-00003C1A0000}"/>
    <cellStyle name="Normal 3 3 2 3 2 2 2 4 2" xfId="6731" xr:uid="{00000000-0005-0000-0000-00003D1A0000}"/>
    <cellStyle name="Normal 3 3 2 3 2 2 2 4_Table_G" xfId="6732" xr:uid="{00000000-0005-0000-0000-00003E1A0000}"/>
    <cellStyle name="Normal 3 3 2 3 2 2 2 5" xfId="6733" xr:uid="{00000000-0005-0000-0000-00003F1A0000}"/>
    <cellStyle name="Normal 3 3 2 3 2 2 2_Table_G" xfId="6734" xr:uid="{00000000-0005-0000-0000-0000401A0000}"/>
    <cellStyle name="Normal 3 3 2 3 2 2 3" xfId="6735" xr:uid="{00000000-0005-0000-0000-0000411A0000}"/>
    <cellStyle name="Normal 3 3 2 3 2 2 3 2" xfId="6736" xr:uid="{00000000-0005-0000-0000-0000421A0000}"/>
    <cellStyle name="Normal 3 3 2 3 2 2 3 2 2" xfId="6737" xr:uid="{00000000-0005-0000-0000-0000431A0000}"/>
    <cellStyle name="Normal 3 3 2 3 2 2 3 2_Table_G" xfId="6738" xr:uid="{00000000-0005-0000-0000-0000441A0000}"/>
    <cellStyle name="Normal 3 3 2 3 2 2 3 3" xfId="6739" xr:uid="{00000000-0005-0000-0000-0000451A0000}"/>
    <cellStyle name="Normal 3 3 2 3 2 2 3 3 2" xfId="6740" xr:uid="{00000000-0005-0000-0000-0000461A0000}"/>
    <cellStyle name="Normal 3 3 2 3 2 2 3 3_Table_G" xfId="6741" xr:uid="{00000000-0005-0000-0000-0000471A0000}"/>
    <cellStyle name="Normal 3 3 2 3 2 2 3 4" xfId="6742" xr:uid="{00000000-0005-0000-0000-0000481A0000}"/>
    <cellStyle name="Normal 3 3 2 3 2 2 3_Table_G" xfId="6743" xr:uid="{00000000-0005-0000-0000-0000491A0000}"/>
    <cellStyle name="Normal 3 3 2 3 2 2 4" xfId="6744" xr:uid="{00000000-0005-0000-0000-00004A1A0000}"/>
    <cellStyle name="Normal 3 3 2 3 2 2 4 2" xfId="6745" xr:uid="{00000000-0005-0000-0000-00004B1A0000}"/>
    <cellStyle name="Normal 3 3 2 3 2 2 4 2 2" xfId="6746" xr:uid="{00000000-0005-0000-0000-00004C1A0000}"/>
    <cellStyle name="Normal 3 3 2 3 2 2 4 2_Table_G" xfId="6747" xr:uid="{00000000-0005-0000-0000-00004D1A0000}"/>
    <cellStyle name="Normal 3 3 2 3 2 2 4 3" xfId="6748" xr:uid="{00000000-0005-0000-0000-00004E1A0000}"/>
    <cellStyle name="Normal 3 3 2 3 2 2 4 3 2" xfId="6749" xr:uid="{00000000-0005-0000-0000-00004F1A0000}"/>
    <cellStyle name="Normal 3 3 2 3 2 2 4 3_Table_G" xfId="6750" xr:uid="{00000000-0005-0000-0000-0000501A0000}"/>
    <cellStyle name="Normal 3 3 2 3 2 2 4 4" xfId="6751" xr:uid="{00000000-0005-0000-0000-0000511A0000}"/>
    <cellStyle name="Normal 3 3 2 3 2 2 4_Table_G" xfId="6752" xr:uid="{00000000-0005-0000-0000-0000521A0000}"/>
    <cellStyle name="Normal 3 3 2 3 2 2 5" xfId="6753" xr:uid="{00000000-0005-0000-0000-0000531A0000}"/>
    <cellStyle name="Normal 3 3 2 3 2 2 5 2" xfId="6754" xr:uid="{00000000-0005-0000-0000-0000541A0000}"/>
    <cellStyle name="Normal 3 3 2 3 2 2 5_Table_G" xfId="6755" xr:uid="{00000000-0005-0000-0000-0000551A0000}"/>
    <cellStyle name="Normal 3 3 2 3 2 2 6" xfId="6756" xr:uid="{00000000-0005-0000-0000-0000561A0000}"/>
    <cellStyle name="Normal 3 3 2 3 2 2 6 2" xfId="6757" xr:uid="{00000000-0005-0000-0000-0000571A0000}"/>
    <cellStyle name="Normal 3 3 2 3 2 2 6_Table_G" xfId="6758" xr:uid="{00000000-0005-0000-0000-0000581A0000}"/>
    <cellStyle name="Normal 3 3 2 3 2 2 7" xfId="6759" xr:uid="{00000000-0005-0000-0000-0000591A0000}"/>
    <cellStyle name="Normal 3 3 2 3 2 2 7 2" xfId="6760" xr:uid="{00000000-0005-0000-0000-00005A1A0000}"/>
    <cellStyle name="Normal 3 3 2 3 2 2 7_Table_G" xfId="6761" xr:uid="{00000000-0005-0000-0000-00005B1A0000}"/>
    <cellStyle name="Normal 3 3 2 3 2 2 8" xfId="6762" xr:uid="{00000000-0005-0000-0000-00005C1A0000}"/>
    <cellStyle name="Normal 3 3 2 3 2 2_Table_G" xfId="6763" xr:uid="{00000000-0005-0000-0000-00005D1A0000}"/>
    <cellStyle name="Normal 3 3 2 3 2 3" xfId="6764" xr:uid="{00000000-0005-0000-0000-00005E1A0000}"/>
    <cellStyle name="Normal 3 3 2 3 2 3 2" xfId="6765" xr:uid="{00000000-0005-0000-0000-00005F1A0000}"/>
    <cellStyle name="Normal 3 3 2 3 2 3 2 2" xfId="6766" xr:uid="{00000000-0005-0000-0000-0000601A0000}"/>
    <cellStyle name="Normal 3 3 2 3 2 3 2_Table_G" xfId="6767" xr:uid="{00000000-0005-0000-0000-0000611A0000}"/>
    <cellStyle name="Normal 3 3 2 3 2 3 3" xfId="6768" xr:uid="{00000000-0005-0000-0000-0000621A0000}"/>
    <cellStyle name="Normal 3 3 2 3 2 3 3 2" xfId="6769" xr:uid="{00000000-0005-0000-0000-0000631A0000}"/>
    <cellStyle name="Normal 3 3 2 3 2 3 3_Table_G" xfId="6770" xr:uid="{00000000-0005-0000-0000-0000641A0000}"/>
    <cellStyle name="Normal 3 3 2 3 2 3 4" xfId="6771" xr:uid="{00000000-0005-0000-0000-0000651A0000}"/>
    <cellStyle name="Normal 3 3 2 3 2 3 4 2" xfId="6772" xr:uid="{00000000-0005-0000-0000-0000661A0000}"/>
    <cellStyle name="Normal 3 3 2 3 2 3 4_Table_G" xfId="6773" xr:uid="{00000000-0005-0000-0000-0000671A0000}"/>
    <cellStyle name="Normal 3 3 2 3 2 3 5" xfId="6774" xr:uid="{00000000-0005-0000-0000-0000681A0000}"/>
    <cellStyle name="Normal 3 3 2 3 2 3_Table_G" xfId="6775" xr:uid="{00000000-0005-0000-0000-0000691A0000}"/>
    <cellStyle name="Normal 3 3 2 3 2 4" xfId="6776" xr:uid="{00000000-0005-0000-0000-00006A1A0000}"/>
    <cellStyle name="Normal 3 3 2 3 2 4 2" xfId="6777" xr:uid="{00000000-0005-0000-0000-00006B1A0000}"/>
    <cellStyle name="Normal 3 3 2 3 2 4 2 2" xfId="6778" xr:uid="{00000000-0005-0000-0000-00006C1A0000}"/>
    <cellStyle name="Normal 3 3 2 3 2 4 2_Table_G" xfId="6779" xr:uid="{00000000-0005-0000-0000-00006D1A0000}"/>
    <cellStyle name="Normal 3 3 2 3 2 4 3" xfId="6780" xr:uid="{00000000-0005-0000-0000-00006E1A0000}"/>
    <cellStyle name="Normal 3 3 2 3 2 4 3 2" xfId="6781" xr:uid="{00000000-0005-0000-0000-00006F1A0000}"/>
    <cellStyle name="Normal 3 3 2 3 2 4 3_Table_G" xfId="6782" xr:uid="{00000000-0005-0000-0000-0000701A0000}"/>
    <cellStyle name="Normal 3 3 2 3 2 4 4" xfId="6783" xr:uid="{00000000-0005-0000-0000-0000711A0000}"/>
    <cellStyle name="Normal 3 3 2 3 2 4_Table_G" xfId="6784" xr:uid="{00000000-0005-0000-0000-0000721A0000}"/>
    <cellStyle name="Normal 3 3 2 3 2 5" xfId="6785" xr:uid="{00000000-0005-0000-0000-0000731A0000}"/>
    <cellStyle name="Normal 3 3 2 3 2 5 2" xfId="6786" xr:uid="{00000000-0005-0000-0000-0000741A0000}"/>
    <cellStyle name="Normal 3 3 2 3 2 5 2 2" xfId="6787" xr:uid="{00000000-0005-0000-0000-0000751A0000}"/>
    <cellStyle name="Normal 3 3 2 3 2 5 2 2 2" xfId="6788" xr:uid="{00000000-0005-0000-0000-0000761A0000}"/>
    <cellStyle name="Normal 3 3 2 3 2 5 2_Table_G" xfId="6789" xr:uid="{00000000-0005-0000-0000-0000771A0000}"/>
    <cellStyle name="Normal 3 3 2 3 2 5 3" xfId="6790" xr:uid="{00000000-0005-0000-0000-0000781A0000}"/>
    <cellStyle name="Normal 3 3 2 3 2 5 3 2" xfId="6791" xr:uid="{00000000-0005-0000-0000-0000791A0000}"/>
    <cellStyle name="Normal 3 3 2 3 2 5 3 2 2" xfId="6792" xr:uid="{00000000-0005-0000-0000-00007A1A0000}"/>
    <cellStyle name="Normal 3 3 2 3 2 5 3 3" xfId="6793" xr:uid="{00000000-0005-0000-0000-00007B1A0000}"/>
    <cellStyle name="Normal 3 3 2 3 2 5 3_Table_G" xfId="6794" xr:uid="{00000000-0005-0000-0000-00007C1A0000}"/>
    <cellStyle name="Normal 3 3 2 3 2 5 4" xfId="6795" xr:uid="{00000000-0005-0000-0000-00007D1A0000}"/>
    <cellStyle name="Normal 3 3 2 3 2 5 4 2" xfId="6796" xr:uid="{00000000-0005-0000-0000-00007E1A0000}"/>
    <cellStyle name="Normal 3 3 2 3 2 5_Table_G" xfId="6797" xr:uid="{00000000-0005-0000-0000-00007F1A0000}"/>
    <cellStyle name="Normal 3 3 2 3 2 6" xfId="6798" xr:uid="{00000000-0005-0000-0000-0000801A0000}"/>
    <cellStyle name="Normal 3 3 2 3 2 6 2" xfId="6799" xr:uid="{00000000-0005-0000-0000-0000811A0000}"/>
    <cellStyle name="Normal 3 3 2 3 2 6 2 2" xfId="6800" xr:uid="{00000000-0005-0000-0000-0000821A0000}"/>
    <cellStyle name="Normal 3 3 2 3 2 6 3" xfId="6801" xr:uid="{00000000-0005-0000-0000-0000831A0000}"/>
    <cellStyle name="Normal 3 3 2 3 2 6_Table_G" xfId="6802" xr:uid="{00000000-0005-0000-0000-0000841A0000}"/>
    <cellStyle name="Normal 3 3 2 3 2 7" xfId="6803" xr:uid="{00000000-0005-0000-0000-0000851A0000}"/>
    <cellStyle name="Normal 3 3 2 3 2 7 2" xfId="6804" xr:uid="{00000000-0005-0000-0000-0000861A0000}"/>
    <cellStyle name="Normal 3 3 2 3 2 7 2 2" xfId="6805" xr:uid="{00000000-0005-0000-0000-0000871A0000}"/>
    <cellStyle name="Normal 3 3 2 3 2 7 3" xfId="6806" xr:uid="{00000000-0005-0000-0000-0000881A0000}"/>
    <cellStyle name="Normal 3 3 2 3 2 7_Table_G" xfId="6807" xr:uid="{00000000-0005-0000-0000-0000891A0000}"/>
    <cellStyle name="Normal 3 3 2 3 2 8" xfId="6808" xr:uid="{00000000-0005-0000-0000-00008A1A0000}"/>
    <cellStyle name="Normal 3 3 2 3 2 8 2" xfId="6809" xr:uid="{00000000-0005-0000-0000-00008B1A0000}"/>
    <cellStyle name="Normal 3 3 2 3 2 8 2 2" xfId="6810" xr:uid="{00000000-0005-0000-0000-00008C1A0000}"/>
    <cellStyle name="Normal 3 3 2 3 2 8 3" xfId="6811" xr:uid="{00000000-0005-0000-0000-00008D1A0000}"/>
    <cellStyle name="Normal 3 3 2 3 2 8_Table_G" xfId="6812" xr:uid="{00000000-0005-0000-0000-00008E1A0000}"/>
    <cellStyle name="Normal 3 3 2 3 2 9" xfId="6813" xr:uid="{00000000-0005-0000-0000-00008F1A0000}"/>
    <cellStyle name="Normal 3 3 2 3 2 9 2" xfId="6814" xr:uid="{00000000-0005-0000-0000-0000901A0000}"/>
    <cellStyle name="Normal 3 3 2 3 2_Table_G" xfId="6815" xr:uid="{00000000-0005-0000-0000-0000911A0000}"/>
    <cellStyle name="Normal 3 3 2 3 3" xfId="6816" xr:uid="{00000000-0005-0000-0000-0000921A0000}"/>
    <cellStyle name="Normal 3 3 2 3 3 2" xfId="6817" xr:uid="{00000000-0005-0000-0000-0000931A0000}"/>
    <cellStyle name="Normal 3 3 2 3 3 2 2" xfId="6818" xr:uid="{00000000-0005-0000-0000-0000941A0000}"/>
    <cellStyle name="Normal 3 3 2 3 3 2 2 2" xfId="6819" xr:uid="{00000000-0005-0000-0000-0000951A0000}"/>
    <cellStyle name="Normal 3 3 2 3 3 2 2 2 2" xfId="6820" xr:uid="{00000000-0005-0000-0000-0000961A0000}"/>
    <cellStyle name="Normal 3 3 2 3 3 2 2 3" xfId="6821" xr:uid="{00000000-0005-0000-0000-0000971A0000}"/>
    <cellStyle name="Normal 3 3 2 3 3 2 2_Table_G" xfId="6822" xr:uid="{00000000-0005-0000-0000-0000981A0000}"/>
    <cellStyle name="Normal 3 3 2 3 3 2 3" xfId="6823" xr:uid="{00000000-0005-0000-0000-0000991A0000}"/>
    <cellStyle name="Normal 3 3 2 3 3 2 3 2" xfId="6824" xr:uid="{00000000-0005-0000-0000-00009A1A0000}"/>
    <cellStyle name="Normal 3 3 2 3 3 2 3 2 2" xfId="6825" xr:uid="{00000000-0005-0000-0000-00009B1A0000}"/>
    <cellStyle name="Normal 3 3 2 3 3 2 3 3" xfId="6826" xr:uid="{00000000-0005-0000-0000-00009C1A0000}"/>
    <cellStyle name="Normal 3 3 2 3 3 2 3_Table_G" xfId="6827" xr:uid="{00000000-0005-0000-0000-00009D1A0000}"/>
    <cellStyle name="Normal 3 3 2 3 3 2 4" xfId="6828" xr:uid="{00000000-0005-0000-0000-00009E1A0000}"/>
    <cellStyle name="Normal 3 3 2 3 3 2 4 2" xfId="6829" xr:uid="{00000000-0005-0000-0000-00009F1A0000}"/>
    <cellStyle name="Normal 3 3 2 3 3 2 4 2 2" xfId="6830" xr:uid="{00000000-0005-0000-0000-0000A01A0000}"/>
    <cellStyle name="Normal 3 3 2 3 3 2 4 3" xfId="6831" xr:uid="{00000000-0005-0000-0000-0000A11A0000}"/>
    <cellStyle name="Normal 3 3 2 3 3 2 4_Table_G" xfId="6832" xr:uid="{00000000-0005-0000-0000-0000A21A0000}"/>
    <cellStyle name="Normal 3 3 2 3 3 2 5" xfId="6833" xr:uid="{00000000-0005-0000-0000-0000A31A0000}"/>
    <cellStyle name="Normal 3 3 2 3 3 2 5 2" xfId="6834" xr:uid="{00000000-0005-0000-0000-0000A41A0000}"/>
    <cellStyle name="Normal 3 3 2 3 3 2 6" xfId="6835" xr:uid="{00000000-0005-0000-0000-0000A51A0000}"/>
    <cellStyle name="Normal 3 3 2 3 3 2_Table_G" xfId="6836" xr:uid="{00000000-0005-0000-0000-0000A61A0000}"/>
    <cellStyle name="Normal 3 3 2 3 3 3" xfId="6837" xr:uid="{00000000-0005-0000-0000-0000A71A0000}"/>
    <cellStyle name="Normal 3 3 2 3 3 3 2" xfId="6838" xr:uid="{00000000-0005-0000-0000-0000A81A0000}"/>
    <cellStyle name="Normal 3 3 2 3 3 3 2 2" xfId="6839" xr:uid="{00000000-0005-0000-0000-0000A91A0000}"/>
    <cellStyle name="Normal 3 3 2 3 3 3 2 2 2" xfId="6840" xr:uid="{00000000-0005-0000-0000-0000AA1A0000}"/>
    <cellStyle name="Normal 3 3 2 3 3 3 2 3" xfId="6841" xr:uid="{00000000-0005-0000-0000-0000AB1A0000}"/>
    <cellStyle name="Normal 3 3 2 3 3 3 2_Table_G" xfId="6842" xr:uid="{00000000-0005-0000-0000-0000AC1A0000}"/>
    <cellStyle name="Normal 3 3 2 3 3 3 3" xfId="6843" xr:uid="{00000000-0005-0000-0000-0000AD1A0000}"/>
    <cellStyle name="Normal 3 3 2 3 3 3 3 2" xfId="6844" xr:uid="{00000000-0005-0000-0000-0000AE1A0000}"/>
    <cellStyle name="Normal 3 3 2 3 3 3 3 2 2" xfId="6845" xr:uid="{00000000-0005-0000-0000-0000AF1A0000}"/>
    <cellStyle name="Normal 3 3 2 3 3 3 3 3" xfId="6846" xr:uid="{00000000-0005-0000-0000-0000B01A0000}"/>
    <cellStyle name="Normal 3 3 2 3 3 3 3_Table_G" xfId="6847" xr:uid="{00000000-0005-0000-0000-0000B11A0000}"/>
    <cellStyle name="Normal 3 3 2 3 3 3 4" xfId="6848" xr:uid="{00000000-0005-0000-0000-0000B21A0000}"/>
    <cellStyle name="Normal 3 3 2 3 3 3 4 2" xfId="6849" xr:uid="{00000000-0005-0000-0000-0000B31A0000}"/>
    <cellStyle name="Normal 3 3 2 3 3 3 5" xfId="6850" xr:uid="{00000000-0005-0000-0000-0000B41A0000}"/>
    <cellStyle name="Normal 3 3 2 3 3 3_Table_G" xfId="6851" xr:uid="{00000000-0005-0000-0000-0000B51A0000}"/>
    <cellStyle name="Normal 3 3 2 3 3 4" xfId="6852" xr:uid="{00000000-0005-0000-0000-0000B61A0000}"/>
    <cellStyle name="Normal 3 3 2 3 3 4 2" xfId="6853" xr:uid="{00000000-0005-0000-0000-0000B71A0000}"/>
    <cellStyle name="Normal 3 3 2 3 3 4 2 2" xfId="6854" xr:uid="{00000000-0005-0000-0000-0000B81A0000}"/>
    <cellStyle name="Normal 3 3 2 3 3 4 2 2 2" xfId="6855" xr:uid="{00000000-0005-0000-0000-0000B91A0000}"/>
    <cellStyle name="Normal 3 3 2 3 3 4 2 3" xfId="6856" xr:uid="{00000000-0005-0000-0000-0000BA1A0000}"/>
    <cellStyle name="Normal 3 3 2 3 3 4 2_Table_G" xfId="6857" xr:uid="{00000000-0005-0000-0000-0000BB1A0000}"/>
    <cellStyle name="Normal 3 3 2 3 3 4 3" xfId="6858" xr:uid="{00000000-0005-0000-0000-0000BC1A0000}"/>
    <cellStyle name="Normal 3 3 2 3 3 4 3 2" xfId="6859" xr:uid="{00000000-0005-0000-0000-0000BD1A0000}"/>
    <cellStyle name="Normal 3 3 2 3 3 4 3 2 2" xfId="6860" xr:uid="{00000000-0005-0000-0000-0000BE1A0000}"/>
    <cellStyle name="Normal 3 3 2 3 3 4 3 3" xfId="6861" xr:uid="{00000000-0005-0000-0000-0000BF1A0000}"/>
    <cellStyle name="Normal 3 3 2 3 3 4 3_Table_G" xfId="6862" xr:uid="{00000000-0005-0000-0000-0000C01A0000}"/>
    <cellStyle name="Normal 3 3 2 3 3 4 4" xfId="6863" xr:uid="{00000000-0005-0000-0000-0000C11A0000}"/>
    <cellStyle name="Normal 3 3 2 3 3 4 4 2" xfId="6864" xr:uid="{00000000-0005-0000-0000-0000C21A0000}"/>
    <cellStyle name="Normal 3 3 2 3 3 4 5" xfId="6865" xr:uid="{00000000-0005-0000-0000-0000C31A0000}"/>
    <cellStyle name="Normal 3 3 2 3 3 4_Table_G" xfId="6866" xr:uid="{00000000-0005-0000-0000-0000C41A0000}"/>
    <cellStyle name="Normal 3 3 2 3 3 5" xfId="6867" xr:uid="{00000000-0005-0000-0000-0000C51A0000}"/>
    <cellStyle name="Normal 3 3 2 3 3 5 2" xfId="6868" xr:uid="{00000000-0005-0000-0000-0000C61A0000}"/>
    <cellStyle name="Normal 3 3 2 3 3 5 2 2" xfId="6869" xr:uid="{00000000-0005-0000-0000-0000C71A0000}"/>
    <cellStyle name="Normal 3 3 2 3 3 5 3" xfId="6870" xr:uid="{00000000-0005-0000-0000-0000C81A0000}"/>
    <cellStyle name="Normal 3 3 2 3 3 5_Table_G" xfId="6871" xr:uid="{00000000-0005-0000-0000-0000C91A0000}"/>
    <cellStyle name="Normal 3 3 2 3 3 6" xfId="6872" xr:uid="{00000000-0005-0000-0000-0000CA1A0000}"/>
    <cellStyle name="Normal 3 3 2 3 3 6 2" xfId="6873" xr:uid="{00000000-0005-0000-0000-0000CB1A0000}"/>
    <cellStyle name="Normal 3 3 2 3 3 6 2 2" xfId="6874" xr:uid="{00000000-0005-0000-0000-0000CC1A0000}"/>
    <cellStyle name="Normal 3 3 2 3 3 6 3" xfId="6875" xr:uid="{00000000-0005-0000-0000-0000CD1A0000}"/>
    <cellStyle name="Normal 3 3 2 3 3 6_Table_G" xfId="6876" xr:uid="{00000000-0005-0000-0000-0000CE1A0000}"/>
    <cellStyle name="Normal 3 3 2 3 3 7" xfId="6877" xr:uid="{00000000-0005-0000-0000-0000CF1A0000}"/>
    <cellStyle name="Normal 3 3 2 3 3 7 2" xfId="6878" xr:uid="{00000000-0005-0000-0000-0000D01A0000}"/>
    <cellStyle name="Normal 3 3 2 3 3 7 2 2" xfId="6879" xr:uid="{00000000-0005-0000-0000-0000D11A0000}"/>
    <cellStyle name="Normal 3 3 2 3 3 7 3" xfId="6880" xr:uid="{00000000-0005-0000-0000-0000D21A0000}"/>
    <cellStyle name="Normal 3 3 2 3 3 7_Table_G" xfId="6881" xr:uid="{00000000-0005-0000-0000-0000D31A0000}"/>
    <cellStyle name="Normal 3 3 2 3 3 8" xfId="6882" xr:uid="{00000000-0005-0000-0000-0000D41A0000}"/>
    <cellStyle name="Normal 3 3 2 3 3 8 2" xfId="6883" xr:uid="{00000000-0005-0000-0000-0000D51A0000}"/>
    <cellStyle name="Normal 3 3 2 3 3 9" xfId="6884" xr:uid="{00000000-0005-0000-0000-0000D61A0000}"/>
    <cellStyle name="Normal 3 3 2 3 3_Table_G" xfId="6885" xr:uid="{00000000-0005-0000-0000-0000D71A0000}"/>
    <cellStyle name="Normal 3 3 2 3 4" xfId="6886" xr:uid="{00000000-0005-0000-0000-0000D81A0000}"/>
    <cellStyle name="Normal 3 3 2 3 4 2" xfId="6887" xr:uid="{00000000-0005-0000-0000-0000D91A0000}"/>
    <cellStyle name="Normal 3 3 2 3 4 2 2" xfId="6888" xr:uid="{00000000-0005-0000-0000-0000DA1A0000}"/>
    <cellStyle name="Normal 3 3 2 3 4 2 2 2" xfId="6889" xr:uid="{00000000-0005-0000-0000-0000DB1A0000}"/>
    <cellStyle name="Normal 3 3 2 3 4 2 3" xfId="6890" xr:uid="{00000000-0005-0000-0000-0000DC1A0000}"/>
    <cellStyle name="Normal 3 3 2 3 4 2_Table_G" xfId="6891" xr:uid="{00000000-0005-0000-0000-0000DD1A0000}"/>
    <cellStyle name="Normal 3 3 2 3 4 3" xfId="6892" xr:uid="{00000000-0005-0000-0000-0000DE1A0000}"/>
    <cellStyle name="Normal 3 3 2 3 4 3 2" xfId="6893" xr:uid="{00000000-0005-0000-0000-0000DF1A0000}"/>
    <cellStyle name="Normal 3 3 2 3 4 3 2 2" xfId="6894" xr:uid="{00000000-0005-0000-0000-0000E01A0000}"/>
    <cellStyle name="Normal 3 3 2 3 4 3 3" xfId="6895" xr:uid="{00000000-0005-0000-0000-0000E11A0000}"/>
    <cellStyle name="Normal 3 3 2 3 4 3_Table_G" xfId="6896" xr:uid="{00000000-0005-0000-0000-0000E21A0000}"/>
    <cellStyle name="Normal 3 3 2 3 4 4" xfId="6897" xr:uid="{00000000-0005-0000-0000-0000E31A0000}"/>
    <cellStyle name="Normal 3 3 2 3 4 4 2" xfId="6898" xr:uid="{00000000-0005-0000-0000-0000E41A0000}"/>
    <cellStyle name="Normal 3 3 2 3 4 4 2 2" xfId="6899" xr:uid="{00000000-0005-0000-0000-0000E51A0000}"/>
    <cellStyle name="Normal 3 3 2 3 4 4 3" xfId="6900" xr:uid="{00000000-0005-0000-0000-0000E61A0000}"/>
    <cellStyle name="Normal 3 3 2 3 4 4_Table_G" xfId="6901" xr:uid="{00000000-0005-0000-0000-0000E71A0000}"/>
    <cellStyle name="Normal 3 3 2 3 4 5" xfId="6902" xr:uid="{00000000-0005-0000-0000-0000E81A0000}"/>
    <cellStyle name="Normal 3 3 2 3 4 5 2" xfId="6903" xr:uid="{00000000-0005-0000-0000-0000E91A0000}"/>
    <cellStyle name="Normal 3 3 2 3 4 6" xfId="6904" xr:uid="{00000000-0005-0000-0000-0000EA1A0000}"/>
    <cellStyle name="Normal 3 3 2 3 4_Table_G" xfId="6905" xr:uid="{00000000-0005-0000-0000-0000EB1A0000}"/>
    <cellStyle name="Normal 3 3 2 3 5" xfId="6906" xr:uid="{00000000-0005-0000-0000-0000EC1A0000}"/>
    <cellStyle name="Normal 3 3 2 3 5 2" xfId="6907" xr:uid="{00000000-0005-0000-0000-0000ED1A0000}"/>
    <cellStyle name="Normal 3 3 2 3 5 2 2" xfId="6908" xr:uid="{00000000-0005-0000-0000-0000EE1A0000}"/>
    <cellStyle name="Normal 3 3 2 3 5 2 2 2" xfId="6909" xr:uid="{00000000-0005-0000-0000-0000EF1A0000}"/>
    <cellStyle name="Normal 3 3 2 3 5 2 3" xfId="6910" xr:uid="{00000000-0005-0000-0000-0000F01A0000}"/>
    <cellStyle name="Normal 3 3 2 3 5 2_Table_G" xfId="6911" xr:uid="{00000000-0005-0000-0000-0000F11A0000}"/>
    <cellStyle name="Normal 3 3 2 3 5 3" xfId="6912" xr:uid="{00000000-0005-0000-0000-0000F21A0000}"/>
    <cellStyle name="Normal 3 3 2 3 5 3 2" xfId="6913" xr:uid="{00000000-0005-0000-0000-0000F31A0000}"/>
    <cellStyle name="Normal 3 3 2 3 5 3 2 2" xfId="6914" xr:uid="{00000000-0005-0000-0000-0000F41A0000}"/>
    <cellStyle name="Normal 3 3 2 3 5 3 3" xfId="6915" xr:uid="{00000000-0005-0000-0000-0000F51A0000}"/>
    <cellStyle name="Normal 3 3 2 3 5 3_Table_G" xfId="6916" xr:uid="{00000000-0005-0000-0000-0000F61A0000}"/>
    <cellStyle name="Normal 3 3 2 3 5 4" xfId="6917" xr:uid="{00000000-0005-0000-0000-0000F71A0000}"/>
    <cellStyle name="Normal 3 3 2 3 5 4 2" xfId="6918" xr:uid="{00000000-0005-0000-0000-0000F81A0000}"/>
    <cellStyle name="Normal 3 3 2 3 5 5" xfId="6919" xr:uid="{00000000-0005-0000-0000-0000F91A0000}"/>
    <cellStyle name="Normal 3 3 2 3 5_Table_G" xfId="6920" xr:uid="{00000000-0005-0000-0000-0000FA1A0000}"/>
    <cellStyle name="Normal 3 3 2 3 6" xfId="6921" xr:uid="{00000000-0005-0000-0000-0000FB1A0000}"/>
    <cellStyle name="Normal 3 3 2 3 6 2" xfId="6922" xr:uid="{00000000-0005-0000-0000-0000FC1A0000}"/>
    <cellStyle name="Normal 3 3 2 3 6 2 2" xfId="6923" xr:uid="{00000000-0005-0000-0000-0000FD1A0000}"/>
    <cellStyle name="Normal 3 3 2 3 6 2 2 2" xfId="6924" xr:uid="{00000000-0005-0000-0000-0000FE1A0000}"/>
    <cellStyle name="Normal 3 3 2 3 6 2 3" xfId="6925" xr:uid="{00000000-0005-0000-0000-0000FF1A0000}"/>
    <cellStyle name="Normal 3 3 2 3 6 2_Table_G" xfId="6926" xr:uid="{00000000-0005-0000-0000-0000001B0000}"/>
    <cellStyle name="Normal 3 3 2 3 6 3" xfId="6927" xr:uid="{00000000-0005-0000-0000-0000011B0000}"/>
    <cellStyle name="Normal 3 3 2 3 6 3 2" xfId="6928" xr:uid="{00000000-0005-0000-0000-0000021B0000}"/>
    <cellStyle name="Normal 3 3 2 3 6 3 2 2" xfId="6929" xr:uid="{00000000-0005-0000-0000-0000031B0000}"/>
    <cellStyle name="Normal 3 3 2 3 6 3 3" xfId="6930" xr:uid="{00000000-0005-0000-0000-0000041B0000}"/>
    <cellStyle name="Normal 3 3 2 3 6 3_Table_G" xfId="6931" xr:uid="{00000000-0005-0000-0000-0000051B0000}"/>
    <cellStyle name="Normal 3 3 2 3 6 4" xfId="6932" xr:uid="{00000000-0005-0000-0000-0000061B0000}"/>
    <cellStyle name="Normal 3 3 2 3 6 4 2" xfId="6933" xr:uid="{00000000-0005-0000-0000-0000071B0000}"/>
    <cellStyle name="Normal 3 3 2 3 6 5" xfId="6934" xr:uid="{00000000-0005-0000-0000-0000081B0000}"/>
    <cellStyle name="Normal 3 3 2 3 6_Table_G" xfId="6935" xr:uid="{00000000-0005-0000-0000-0000091B0000}"/>
    <cellStyle name="Normal 3 3 2 3 7" xfId="6936" xr:uid="{00000000-0005-0000-0000-00000A1B0000}"/>
    <cellStyle name="Normal 3 3 2 3 7 2" xfId="6937" xr:uid="{00000000-0005-0000-0000-00000B1B0000}"/>
    <cellStyle name="Normal 3 3 2 3 7 2 2" xfId="6938" xr:uid="{00000000-0005-0000-0000-00000C1B0000}"/>
    <cellStyle name="Normal 3 3 2 3 7 3" xfId="6939" xr:uid="{00000000-0005-0000-0000-00000D1B0000}"/>
    <cellStyle name="Normal 3 3 2 3 7_Table_G" xfId="6940" xr:uid="{00000000-0005-0000-0000-00000E1B0000}"/>
    <cellStyle name="Normal 3 3 2 3 8" xfId="6941" xr:uid="{00000000-0005-0000-0000-00000F1B0000}"/>
    <cellStyle name="Normal 3 3 2 3 8 2" xfId="6942" xr:uid="{00000000-0005-0000-0000-0000101B0000}"/>
    <cellStyle name="Normal 3 3 2 3 8 2 2" xfId="6943" xr:uid="{00000000-0005-0000-0000-0000111B0000}"/>
    <cellStyle name="Normal 3 3 2 3 8 3" xfId="6944" xr:uid="{00000000-0005-0000-0000-0000121B0000}"/>
    <cellStyle name="Normal 3 3 2 3 8_Table_G" xfId="6945" xr:uid="{00000000-0005-0000-0000-0000131B0000}"/>
    <cellStyle name="Normal 3 3 2 3 9" xfId="6946" xr:uid="{00000000-0005-0000-0000-0000141B0000}"/>
    <cellStyle name="Normal 3 3 2 3 9 2" xfId="6947" xr:uid="{00000000-0005-0000-0000-0000151B0000}"/>
    <cellStyle name="Normal 3 3 2 3 9 2 2" xfId="6948" xr:uid="{00000000-0005-0000-0000-0000161B0000}"/>
    <cellStyle name="Normal 3 3 2 3 9 3" xfId="6949" xr:uid="{00000000-0005-0000-0000-0000171B0000}"/>
    <cellStyle name="Normal 3 3 2 3 9_Table_G" xfId="6950" xr:uid="{00000000-0005-0000-0000-0000181B0000}"/>
    <cellStyle name="Normal 3 3 2 3_Table_G" xfId="6951" xr:uid="{00000000-0005-0000-0000-0000191B0000}"/>
    <cellStyle name="Normal 3 3 2 4" xfId="6952" xr:uid="{00000000-0005-0000-0000-00001A1B0000}"/>
    <cellStyle name="Normal 3 3 2 4 10" xfId="6953" xr:uid="{00000000-0005-0000-0000-00001B1B0000}"/>
    <cellStyle name="Normal 3 3 2 4 2" xfId="6954" xr:uid="{00000000-0005-0000-0000-00001C1B0000}"/>
    <cellStyle name="Normal 3 3 2 4 2 2" xfId="6955" xr:uid="{00000000-0005-0000-0000-00001D1B0000}"/>
    <cellStyle name="Normal 3 3 2 4 2 2 2" xfId="6956" xr:uid="{00000000-0005-0000-0000-00001E1B0000}"/>
    <cellStyle name="Normal 3 3 2 4 2 2 2 2" xfId="6957" xr:uid="{00000000-0005-0000-0000-00001F1B0000}"/>
    <cellStyle name="Normal 3 3 2 4 2 2 2 2 2" xfId="6958" xr:uid="{00000000-0005-0000-0000-0000201B0000}"/>
    <cellStyle name="Normal 3 3 2 4 2 2 2 3" xfId="6959" xr:uid="{00000000-0005-0000-0000-0000211B0000}"/>
    <cellStyle name="Normal 3 3 2 4 2 2 2_Table_G" xfId="6960" xr:uid="{00000000-0005-0000-0000-0000221B0000}"/>
    <cellStyle name="Normal 3 3 2 4 2 2 3" xfId="6961" xr:uid="{00000000-0005-0000-0000-0000231B0000}"/>
    <cellStyle name="Normal 3 3 2 4 2 2 3 2" xfId="6962" xr:uid="{00000000-0005-0000-0000-0000241B0000}"/>
    <cellStyle name="Normal 3 3 2 4 2 2 3 2 2" xfId="6963" xr:uid="{00000000-0005-0000-0000-0000251B0000}"/>
    <cellStyle name="Normal 3 3 2 4 2 2 3 3" xfId="6964" xr:uid="{00000000-0005-0000-0000-0000261B0000}"/>
    <cellStyle name="Normal 3 3 2 4 2 2 3_Table_G" xfId="6965" xr:uid="{00000000-0005-0000-0000-0000271B0000}"/>
    <cellStyle name="Normal 3 3 2 4 2 2 4" xfId="6966" xr:uid="{00000000-0005-0000-0000-0000281B0000}"/>
    <cellStyle name="Normal 3 3 2 4 2 2 4 2" xfId="6967" xr:uid="{00000000-0005-0000-0000-0000291B0000}"/>
    <cellStyle name="Normal 3 3 2 4 2 2 4 2 2" xfId="6968" xr:uid="{00000000-0005-0000-0000-00002A1B0000}"/>
    <cellStyle name="Normal 3 3 2 4 2 2 4 3" xfId="6969" xr:uid="{00000000-0005-0000-0000-00002B1B0000}"/>
    <cellStyle name="Normal 3 3 2 4 2 2 4_Table_G" xfId="6970" xr:uid="{00000000-0005-0000-0000-00002C1B0000}"/>
    <cellStyle name="Normal 3 3 2 4 2 2 5" xfId="6971" xr:uid="{00000000-0005-0000-0000-00002D1B0000}"/>
    <cellStyle name="Normal 3 3 2 4 2 2 5 2" xfId="6972" xr:uid="{00000000-0005-0000-0000-00002E1B0000}"/>
    <cellStyle name="Normal 3 3 2 4 2 2 6" xfId="6973" xr:uid="{00000000-0005-0000-0000-00002F1B0000}"/>
    <cellStyle name="Normal 3 3 2 4 2 2_Table_G" xfId="6974" xr:uid="{00000000-0005-0000-0000-0000301B0000}"/>
    <cellStyle name="Normal 3 3 2 4 2 3" xfId="6975" xr:uid="{00000000-0005-0000-0000-0000311B0000}"/>
    <cellStyle name="Normal 3 3 2 4 2 3 2" xfId="6976" xr:uid="{00000000-0005-0000-0000-0000321B0000}"/>
    <cellStyle name="Normal 3 3 2 4 2 3 2 2" xfId="6977" xr:uid="{00000000-0005-0000-0000-0000331B0000}"/>
    <cellStyle name="Normal 3 3 2 4 2 3 2 2 2" xfId="6978" xr:uid="{00000000-0005-0000-0000-0000341B0000}"/>
    <cellStyle name="Normal 3 3 2 4 2 3 2 3" xfId="6979" xr:uid="{00000000-0005-0000-0000-0000351B0000}"/>
    <cellStyle name="Normal 3 3 2 4 2 3 2_Table_G" xfId="6980" xr:uid="{00000000-0005-0000-0000-0000361B0000}"/>
    <cellStyle name="Normal 3 3 2 4 2 3 3" xfId="6981" xr:uid="{00000000-0005-0000-0000-0000371B0000}"/>
    <cellStyle name="Normal 3 3 2 4 2 3 3 2" xfId="6982" xr:uid="{00000000-0005-0000-0000-0000381B0000}"/>
    <cellStyle name="Normal 3 3 2 4 2 3 3 2 2" xfId="6983" xr:uid="{00000000-0005-0000-0000-0000391B0000}"/>
    <cellStyle name="Normal 3 3 2 4 2 3 3 3" xfId="6984" xr:uid="{00000000-0005-0000-0000-00003A1B0000}"/>
    <cellStyle name="Normal 3 3 2 4 2 3 3_Table_G" xfId="6985" xr:uid="{00000000-0005-0000-0000-00003B1B0000}"/>
    <cellStyle name="Normal 3 3 2 4 2 3 4" xfId="6986" xr:uid="{00000000-0005-0000-0000-00003C1B0000}"/>
    <cellStyle name="Normal 3 3 2 4 2 3 4 2" xfId="6987" xr:uid="{00000000-0005-0000-0000-00003D1B0000}"/>
    <cellStyle name="Normal 3 3 2 4 2 3 5" xfId="6988" xr:uid="{00000000-0005-0000-0000-00003E1B0000}"/>
    <cellStyle name="Normal 3 3 2 4 2 3_Table_G" xfId="6989" xr:uid="{00000000-0005-0000-0000-00003F1B0000}"/>
    <cellStyle name="Normal 3 3 2 4 2 4" xfId="6990" xr:uid="{00000000-0005-0000-0000-0000401B0000}"/>
    <cellStyle name="Normal 3 3 2 4 2 4 2" xfId="6991" xr:uid="{00000000-0005-0000-0000-0000411B0000}"/>
    <cellStyle name="Normal 3 3 2 4 2 4 2 2" xfId="6992" xr:uid="{00000000-0005-0000-0000-0000421B0000}"/>
    <cellStyle name="Normal 3 3 2 4 2 4 2 2 2" xfId="6993" xr:uid="{00000000-0005-0000-0000-0000431B0000}"/>
    <cellStyle name="Normal 3 3 2 4 2 4 2 3" xfId="6994" xr:uid="{00000000-0005-0000-0000-0000441B0000}"/>
    <cellStyle name="Normal 3 3 2 4 2 4 2_Table_G" xfId="6995" xr:uid="{00000000-0005-0000-0000-0000451B0000}"/>
    <cellStyle name="Normal 3 3 2 4 2 4 3" xfId="6996" xr:uid="{00000000-0005-0000-0000-0000461B0000}"/>
    <cellStyle name="Normal 3 3 2 4 2 4 3 2" xfId="6997" xr:uid="{00000000-0005-0000-0000-0000471B0000}"/>
    <cellStyle name="Normal 3 3 2 4 2 4 3 2 2" xfId="6998" xr:uid="{00000000-0005-0000-0000-0000481B0000}"/>
    <cellStyle name="Normal 3 3 2 4 2 4 3 3" xfId="6999" xr:uid="{00000000-0005-0000-0000-0000491B0000}"/>
    <cellStyle name="Normal 3 3 2 4 2 4 3_Table_G" xfId="7000" xr:uid="{00000000-0005-0000-0000-00004A1B0000}"/>
    <cellStyle name="Normal 3 3 2 4 2 4 4" xfId="7001" xr:uid="{00000000-0005-0000-0000-00004B1B0000}"/>
    <cellStyle name="Normal 3 3 2 4 2 4 4 2" xfId="7002" xr:uid="{00000000-0005-0000-0000-00004C1B0000}"/>
    <cellStyle name="Normal 3 3 2 4 2 4 5" xfId="7003" xr:uid="{00000000-0005-0000-0000-00004D1B0000}"/>
    <cellStyle name="Normal 3 3 2 4 2 4_Table_G" xfId="7004" xr:uid="{00000000-0005-0000-0000-00004E1B0000}"/>
    <cellStyle name="Normal 3 3 2 4 2 5" xfId="7005" xr:uid="{00000000-0005-0000-0000-00004F1B0000}"/>
    <cellStyle name="Normal 3 3 2 4 2 5 2" xfId="7006" xr:uid="{00000000-0005-0000-0000-0000501B0000}"/>
    <cellStyle name="Normal 3 3 2 4 2 5 2 2" xfId="7007" xr:uid="{00000000-0005-0000-0000-0000511B0000}"/>
    <cellStyle name="Normal 3 3 2 4 2 5 3" xfId="7008" xr:uid="{00000000-0005-0000-0000-0000521B0000}"/>
    <cellStyle name="Normal 3 3 2 4 2 5_Table_G" xfId="7009" xr:uid="{00000000-0005-0000-0000-0000531B0000}"/>
    <cellStyle name="Normal 3 3 2 4 2 6" xfId="7010" xr:uid="{00000000-0005-0000-0000-0000541B0000}"/>
    <cellStyle name="Normal 3 3 2 4 2 6 2" xfId="7011" xr:uid="{00000000-0005-0000-0000-0000551B0000}"/>
    <cellStyle name="Normal 3 3 2 4 2 6 2 2" xfId="7012" xr:uid="{00000000-0005-0000-0000-0000561B0000}"/>
    <cellStyle name="Normal 3 3 2 4 2 6 3" xfId="7013" xr:uid="{00000000-0005-0000-0000-0000571B0000}"/>
    <cellStyle name="Normal 3 3 2 4 2 6_Table_G" xfId="7014" xr:uid="{00000000-0005-0000-0000-0000581B0000}"/>
    <cellStyle name="Normal 3 3 2 4 2 7" xfId="7015" xr:uid="{00000000-0005-0000-0000-0000591B0000}"/>
    <cellStyle name="Normal 3 3 2 4 2 7 2" xfId="7016" xr:uid="{00000000-0005-0000-0000-00005A1B0000}"/>
    <cellStyle name="Normal 3 3 2 4 2 7 2 2" xfId="7017" xr:uid="{00000000-0005-0000-0000-00005B1B0000}"/>
    <cellStyle name="Normal 3 3 2 4 2 7 3" xfId="7018" xr:uid="{00000000-0005-0000-0000-00005C1B0000}"/>
    <cellStyle name="Normal 3 3 2 4 2 7_Table_G" xfId="7019" xr:uid="{00000000-0005-0000-0000-00005D1B0000}"/>
    <cellStyle name="Normal 3 3 2 4 2 8" xfId="7020" xr:uid="{00000000-0005-0000-0000-00005E1B0000}"/>
    <cellStyle name="Normal 3 3 2 4 2 8 2" xfId="7021" xr:uid="{00000000-0005-0000-0000-00005F1B0000}"/>
    <cellStyle name="Normal 3 3 2 4 2 9" xfId="7022" xr:uid="{00000000-0005-0000-0000-0000601B0000}"/>
    <cellStyle name="Normal 3 3 2 4 2_Table_G" xfId="7023" xr:uid="{00000000-0005-0000-0000-0000611B0000}"/>
    <cellStyle name="Normal 3 3 2 4 3" xfId="7024" xr:uid="{00000000-0005-0000-0000-0000621B0000}"/>
    <cellStyle name="Normal 3 3 2 4 3 2" xfId="7025" xr:uid="{00000000-0005-0000-0000-0000631B0000}"/>
    <cellStyle name="Normal 3 3 2 4 3 2 2" xfId="7026" xr:uid="{00000000-0005-0000-0000-0000641B0000}"/>
    <cellStyle name="Normal 3 3 2 4 3 2 2 2" xfId="7027" xr:uid="{00000000-0005-0000-0000-0000651B0000}"/>
    <cellStyle name="Normal 3 3 2 4 3 2 3" xfId="7028" xr:uid="{00000000-0005-0000-0000-0000661B0000}"/>
    <cellStyle name="Normal 3 3 2 4 3 2_Table_G" xfId="7029" xr:uid="{00000000-0005-0000-0000-0000671B0000}"/>
    <cellStyle name="Normal 3 3 2 4 3 3" xfId="7030" xr:uid="{00000000-0005-0000-0000-0000681B0000}"/>
    <cellStyle name="Normal 3 3 2 4 3 3 2" xfId="7031" xr:uid="{00000000-0005-0000-0000-0000691B0000}"/>
    <cellStyle name="Normal 3 3 2 4 3 3 2 2" xfId="7032" xr:uid="{00000000-0005-0000-0000-00006A1B0000}"/>
    <cellStyle name="Normal 3 3 2 4 3 3 3" xfId="7033" xr:uid="{00000000-0005-0000-0000-00006B1B0000}"/>
    <cellStyle name="Normal 3 3 2 4 3 3_Table_G" xfId="7034" xr:uid="{00000000-0005-0000-0000-00006C1B0000}"/>
    <cellStyle name="Normal 3 3 2 4 3 4" xfId="7035" xr:uid="{00000000-0005-0000-0000-00006D1B0000}"/>
    <cellStyle name="Normal 3 3 2 4 3 4 2" xfId="7036" xr:uid="{00000000-0005-0000-0000-00006E1B0000}"/>
    <cellStyle name="Normal 3 3 2 4 3 4 2 2" xfId="7037" xr:uid="{00000000-0005-0000-0000-00006F1B0000}"/>
    <cellStyle name="Normal 3 3 2 4 3 4 3" xfId="7038" xr:uid="{00000000-0005-0000-0000-0000701B0000}"/>
    <cellStyle name="Normal 3 3 2 4 3 4_Table_G" xfId="7039" xr:uid="{00000000-0005-0000-0000-0000711B0000}"/>
    <cellStyle name="Normal 3 3 2 4 3 5" xfId="7040" xr:uid="{00000000-0005-0000-0000-0000721B0000}"/>
    <cellStyle name="Normal 3 3 2 4 3 5 2" xfId="7041" xr:uid="{00000000-0005-0000-0000-0000731B0000}"/>
    <cellStyle name="Normal 3 3 2 4 3 6" xfId="7042" xr:uid="{00000000-0005-0000-0000-0000741B0000}"/>
    <cellStyle name="Normal 3 3 2 4 3_Table_G" xfId="7043" xr:uid="{00000000-0005-0000-0000-0000751B0000}"/>
    <cellStyle name="Normal 3 3 2 4 4" xfId="7044" xr:uid="{00000000-0005-0000-0000-0000761B0000}"/>
    <cellStyle name="Normal 3 3 2 4 4 2" xfId="7045" xr:uid="{00000000-0005-0000-0000-0000771B0000}"/>
    <cellStyle name="Normal 3 3 2 4 4 2 2" xfId="7046" xr:uid="{00000000-0005-0000-0000-0000781B0000}"/>
    <cellStyle name="Normal 3 3 2 4 4 2 2 2" xfId="7047" xr:uid="{00000000-0005-0000-0000-0000791B0000}"/>
    <cellStyle name="Normal 3 3 2 4 4 2 3" xfId="7048" xr:uid="{00000000-0005-0000-0000-00007A1B0000}"/>
    <cellStyle name="Normal 3 3 2 4 4 2_Table_G" xfId="7049" xr:uid="{00000000-0005-0000-0000-00007B1B0000}"/>
    <cellStyle name="Normal 3 3 2 4 4 3" xfId="7050" xr:uid="{00000000-0005-0000-0000-00007C1B0000}"/>
    <cellStyle name="Normal 3 3 2 4 4 3 2" xfId="7051" xr:uid="{00000000-0005-0000-0000-00007D1B0000}"/>
    <cellStyle name="Normal 3 3 2 4 4 3 2 2" xfId="7052" xr:uid="{00000000-0005-0000-0000-00007E1B0000}"/>
    <cellStyle name="Normal 3 3 2 4 4 3 3" xfId="7053" xr:uid="{00000000-0005-0000-0000-00007F1B0000}"/>
    <cellStyle name="Normal 3 3 2 4 4 3_Table_G" xfId="7054" xr:uid="{00000000-0005-0000-0000-0000801B0000}"/>
    <cellStyle name="Normal 3 3 2 4 4 4" xfId="7055" xr:uid="{00000000-0005-0000-0000-0000811B0000}"/>
    <cellStyle name="Normal 3 3 2 4 4 4 2" xfId="7056" xr:uid="{00000000-0005-0000-0000-0000821B0000}"/>
    <cellStyle name="Normal 3 3 2 4 4 5" xfId="7057" xr:uid="{00000000-0005-0000-0000-0000831B0000}"/>
    <cellStyle name="Normal 3 3 2 4 4_Table_G" xfId="7058" xr:uid="{00000000-0005-0000-0000-0000841B0000}"/>
    <cellStyle name="Normal 3 3 2 4 5" xfId="7059" xr:uid="{00000000-0005-0000-0000-0000851B0000}"/>
    <cellStyle name="Normal 3 3 2 4 5 2" xfId="7060" xr:uid="{00000000-0005-0000-0000-0000861B0000}"/>
    <cellStyle name="Normal 3 3 2 4 5 2 2" xfId="7061" xr:uid="{00000000-0005-0000-0000-0000871B0000}"/>
    <cellStyle name="Normal 3 3 2 4 5 2 2 2" xfId="7062" xr:uid="{00000000-0005-0000-0000-0000881B0000}"/>
    <cellStyle name="Normal 3 3 2 4 5 2 3" xfId="7063" xr:uid="{00000000-0005-0000-0000-0000891B0000}"/>
    <cellStyle name="Normal 3 3 2 4 5 2_Table_G" xfId="7064" xr:uid="{00000000-0005-0000-0000-00008A1B0000}"/>
    <cellStyle name="Normal 3 3 2 4 5 3" xfId="7065" xr:uid="{00000000-0005-0000-0000-00008B1B0000}"/>
    <cellStyle name="Normal 3 3 2 4 5 3 2" xfId="7066" xr:uid="{00000000-0005-0000-0000-00008C1B0000}"/>
    <cellStyle name="Normal 3 3 2 4 5 3 2 2" xfId="7067" xr:uid="{00000000-0005-0000-0000-00008D1B0000}"/>
    <cellStyle name="Normal 3 3 2 4 5 3 3" xfId="7068" xr:uid="{00000000-0005-0000-0000-00008E1B0000}"/>
    <cellStyle name="Normal 3 3 2 4 5 3_Table_G" xfId="7069" xr:uid="{00000000-0005-0000-0000-00008F1B0000}"/>
    <cellStyle name="Normal 3 3 2 4 5 4" xfId="7070" xr:uid="{00000000-0005-0000-0000-0000901B0000}"/>
    <cellStyle name="Normal 3 3 2 4 5 4 2" xfId="7071" xr:uid="{00000000-0005-0000-0000-0000911B0000}"/>
    <cellStyle name="Normal 3 3 2 4 5 5" xfId="7072" xr:uid="{00000000-0005-0000-0000-0000921B0000}"/>
    <cellStyle name="Normal 3 3 2 4 5_Table_G" xfId="7073" xr:uid="{00000000-0005-0000-0000-0000931B0000}"/>
    <cellStyle name="Normal 3 3 2 4 6" xfId="7074" xr:uid="{00000000-0005-0000-0000-0000941B0000}"/>
    <cellStyle name="Normal 3 3 2 4 6 2" xfId="7075" xr:uid="{00000000-0005-0000-0000-0000951B0000}"/>
    <cellStyle name="Normal 3 3 2 4 6 2 2" xfId="7076" xr:uid="{00000000-0005-0000-0000-0000961B0000}"/>
    <cellStyle name="Normal 3 3 2 4 6 3" xfId="7077" xr:uid="{00000000-0005-0000-0000-0000971B0000}"/>
    <cellStyle name="Normal 3 3 2 4 6_Table_G" xfId="7078" xr:uid="{00000000-0005-0000-0000-0000981B0000}"/>
    <cellStyle name="Normal 3 3 2 4 7" xfId="7079" xr:uid="{00000000-0005-0000-0000-0000991B0000}"/>
    <cellStyle name="Normal 3 3 2 4 7 2" xfId="7080" xr:uid="{00000000-0005-0000-0000-00009A1B0000}"/>
    <cellStyle name="Normal 3 3 2 4 7 2 2" xfId="7081" xr:uid="{00000000-0005-0000-0000-00009B1B0000}"/>
    <cellStyle name="Normal 3 3 2 4 7 3" xfId="7082" xr:uid="{00000000-0005-0000-0000-00009C1B0000}"/>
    <cellStyle name="Normal 3 3 2 4 7_Table_G" xfId="7083" xr:uid="{00000000-0005-0000-0000-00009D1B0000}"/>
    <cellStyle name="Normal 3 3 2 4 8" xfId="7084" xr:uid="{00000000-0005-0000-0000-00009E1B0000}"/>
    <cellStyle name="Normal 3 3 2 4 8 2" xfId="7085" xr:uid="{00000000-0005-0000-0000-00009F1B0000}"/>
    <cellStyle name="Normal 3 3 2 4 8 2 2" xfId="7086" xr:uid="{00000000-0005-0000-0000-0000A01B0000}"/>
    <cellStyle name="Normal 3 3 2 4 8 3" xfId="7087" xr:uid="{00000000-0005-0000-0000-0000A11B0000}"/>
    <cellStyle name="Normal 3 3 2 4 8_Table_G" xfId="7088" xr:uid="{00000000-0005-0000-0000-0000A21B0000}"/>
    <cellStyle name="Normal 3 3 2 4 9" xfId="7089" xr:uid="{00000000-0005-0000-0000-0000A31B0000}"/>
    <cellStyle name="Normal 3 3 2 4 9 2" xfId="7090" xr:uid="{00000000-0005-0000-0000-0000A41B0000}"/>
    <cellStyle name="Normal 3 3 2 4_Table_G" xfId="7091" xr:uid="{00000000-0005-0000-0000-0000A51B0000}"/>
    <cellStyle name="Normal 3 3 2 5" xfId="7092" xr:uid="{00000000-0005-0000-0000-0000A61B0000}"/>
    <cellStyle name="Normal 3 3 2 5 2" xfId="7093" xr:uid="{00000000-0005-0000-0000-0000A71B0000}"/>
    <cellStyle name="Normal 3 3 2 5 2 2" xfId="7094" xr:uid="{00000000-0005-0000-0000-0000A81B0000}"/>
    <cellStyle name="Normal 3 3 2 5 2 2 2" xfId="7095" xr:uid="{00000000-0005-0000-0000-0000A91B0000}"/>
    <cellStyle name="Normal 3 3 2 5 2 2 2 2" xfId="7096" xr:uid="{00000000-0005-0000-0000-0000AA1B0000}"/>
    <cellStyle name="Normal 3 3 2 5 2 2 3" xfId="7097" xr:uid="{00000000-0005-0000-0000-0000AB1B0000}"/>
    <cellStyle name="Normal 3 3 2 5 2 2_Table_G" xfId="7098" xr:uid="{00000000-0005-0000-0000-0000AC1B0000}"/>
    <cellStyle name="Normal 3 3 2 5 2 3" xfId="7099" xr:uid="{00000000-0005-0000-0000-0000AD1B0000}"/>
    <cellStyle name="Normal 3 3 2 5 2 3 2" xfId="7100" xr:uid="{00000000-0005-0000-0000-0000AE1B0000}"/>
    <cellStyle name="Normal 3 3 2 5 2 3 2 2" xfId="7101" xr:uid="{00000000-0005-0000-0000-0000AF1B0000}"/>
    <cellStyle name="Normal 3 3 2 5 2 3 3" xfId="7102" xr:uid="{00000000-0005-0000-0000-0000B01B0000}"/>
    <cellStyle name="Normal 3 3 2 5 2 3_Table_G" xfId="7103" xr:uid="{00000000-0005-0000-0000-0000B11B0000}"/>
    <cellStyle name="Normal 3 3 2 5 2 4" xfId="7104" xr:uid="{00000000-0005-0000-0000-0000B21B0000}"/>
    <cellStyle name="Normal 3 3 2 5 2 4 2" xfId="7105" xr:uid="{00000000-0005-0000-0000-0000B31B0000}"/>
    <cellStyle name="Normal 3 3 2 5 2 4 2 2" xfId="7106" xr:uid="{00000000-0005-0000-0000-0000B41B0000}"/>
    <cellStyle name="Normal 3 3 2 5 2 4 3" xfId="7107" xr:uid="{00000000-0005-0000-0000-0000B51B0000}"/>
    <cellStyle name="Normal 3 3 2 5 2 4_Table_G" xfId="7108" xr:uid="{00000000-0005-0000-0000-0000B61B0000}"/>
    <cellStyle name="Normal 3 3 2 5 2 5" xfId="7109" xr:uid="{00000000-0005-0000-0000-0000B71B0000}"/>
    <cellStyle name="Normal 3 3 2 5 2 5 2" xfId="7110" xr:uid="{00000000-0005-0000-0000-0000B81B0000}"/>
    <cellStyle name="Normal 3 3 2 5 2 6" xfId="7111" xr:uid="{00000000-0005-0000-0000-0000B91B0000}"/>
    <cellStyle name="Normal 3 3 2 5 2_Table_G" xfId="7112" xr:uid="{00000000-0005-0000-0000-0000BA1B0000}"/>
    <cellStyle name="Normal 3 3 2 5 3" xfId="7113" xr:uid="{00000000-0005-0000-0000-0000BB1B0000}"/>
    <cellStyle name="Normal 3 3 2 5 3 2" xfId="7114" xr:uid="{00000000-0005-0000-0000-0000BC1B0000}"/>
    <cellStyle name="Normal 3 3 2 5 3 2 2" xfId="7115" xr:uid="{00000000-0005-0000-0000-0000BD1B0000}"/>
    <cellStyle name="Normal 3 3 2 5 3 2 2 2" xfId="7116" xr:uid="{00000000-0005-0000-0000-0000BE1B0000}"/>
    <cellStyle name="Normal 3 3 2 5 3 2 3" xfId="7117" xr:uid="{00000000-0005-0000-0000-0000BF1B0000}"/>
    <cellStyle name="Normal 3 3 2 5 3 2_Table_G" xfId="7118" xr:uid="{00000000-0005-0000-0000-0000C01B0000}"/>
    <cellStyle name="Normal 3 3 2 5 3 3" xfId="7119" xr:uid="{00000000-0005-0000-0000-0000C11B0000}"/>
    <cellStyle name="Normal 3 3 2 5 3 3 2" xfId="7120" xr:uid="{00000000-0005-0000-0000-0000C21B0000}"/>
    <cellStyle name="Normal 3 3 2 5 3 3 2 2" xfId="7121" xr:uid="{00000000-0005-0000-0000-0000C31B0000}"/>
    <cellStyle name="Normal 3 3 2 5 3 3 3" xfId="7122" xr:uid="{00000000-0005-0000-0000-0000C41B0000}"/>
    <cellStyle name="Normal 3 3 2 5 3 3_Table_G" xfId="7123" xr:uid="{00000000-0005-0000-0000-0000C51B0000}"/>
    <cellStyle name="Normal 3 3 2 5 3 4" xfId="7124" xr:uid="{00000000-0005-0000-0000-0000C61B0000}"/>
    <cellStyle name="Normal 3 3 2 5 3 4 2" xfId="7125" xr:uid="{00000000-0005-0000-0000-0000C71B0000}"/>
    <cellStyle name="Normal 3 3 2 5 3 5" xfId="7126" xr:uid="{00000000-0005-0000-0000-0000C81B0000}"/>
    <cellStyle name="Normal 3 3 2 5 3_Table_G" xfId="7127" xr:uid="{00000000-0005-0000-0000-0000C91B0000}"/>
    <cellStyle name="Normal 3 3 2 5 4" xfId="7128" xr:uid="{00000000-0005-0000-0000-0000CA1B0000}"/>
    <cellStyle name="Normal 3 3 2 5 4 2" xfId="7129" xr:uid="{00000000-0005-0000-0000-0000CB1B0000}"/>
    <cellStyle name="Normal 3 3 2 5 4 2 2" xfId="7130" xr:uid="{00000000-0005-0000-0000-0000CC1B0000}"/>
    <cellStyle name="Normal 3 3 2 5 4 2 2 2" xfId="7131" xr:uid="{00000000-0005-0000-0000-0000CD1B0000}"/>
    <cellStyle name="Normal 3 3 2 5 4 2 3" xfId="7132" xr:uid="{00000000-0005-0000-0000-0000CE1B0000}"/>
    <cellStyle name="Normal 3 3 2 5 4 2_Table_G" xfId="7133" xr:uid="{00000000-0005-0000-0000-0000CF1B0000}"/>
    <cellStyle name="Normal 3 3 2 5 4 3" xfId="7134" xr:uid="{00000000-0005-0000-0000-0000D01B0000}"/>
    <cellStyle name="Normal 3 3 2 5 4 3 2" xfId="7135" xr:uid="{00000000-0005-0000-0000-0000D11B0000}"/>
    <cellStyle name="Normal 3 3 2 5 4 3 2 2" xfId="7136" xr:uid="{00000000-0005-0000-0000-0000D21B0000}"/>
    <cellStyle name="Normal 3 3 2 5 4 3 3" xfId="7137" xr:uid="{00000000-0005-0000-0000-0000D31B0000}"/>
    <cellStyle name="Normal 3 3 2 5 4 3_Table_G" xfId="7138" xr:uid="{00000000-0005-0000-0000-0000D41B0000}"/>
    <cellStyle name="Normal 3 3 2 5 4 4" xfId="7139" xr:uid="{00000000-0005-0000-0000-0000D51B0000}"/>
    <cellStyle name="Normal 3 3 2 5 4 4 2" xfId="7140" xr:uid="{00000000-0005-0000-0000-0000D61B0000}"/>
    <cellStyle name="Normal 3 3 2 5 4 5" xfId="7141" xr:uid="{00000000-0005-0000-0000-0000D71B0000}"/>
    <cellStyle name="Normal 3 3 2 5 4_Table_G" xfId="7142" xr:uid="{00000000-0005-0000-0000-0000D81B0000}"/>
    <cellStyle name="Normal 3 3 2 5 5" xfId="7143" xr:uid="{00000000-0005-0000-0000-0000D91B0000}"/>
    <cellStyle name="Normal 3 3 2 5 5 2" xfId="7144" xr:uid="{00000000-0005-0000-0000-0000DA1B0000}"/>
    <cellStyle name="Normal 3 3 2 5 5 2 2" xfId="7145" xr:uid="{00000000-0005-0000-0000-0000DB1B0000}"/>
    <cellStyle name="Normal 3 3 2 5 5 3" xfId="7146" xr:uid="{00000000-0005-0000-0000-0000DC1B0000}"/>
    <cellStyle name="Normal 3 3 2 5 5_Table_G" xfId="7147" xr:uid="{00000000-0005-0000-0000-0000DD1B0000}"/>
    <cellStyle name="Normal 3 3 2 5 6" xfId="7148" xr:uid="{00000000-0005-0000-0000-0000DE1B0000}"/>
    <cellStyle name="Normal 3 3 2 5 6 2" xfId="7149" xr:uid="{00000000-0005-0000-0000-0000DF1B0000}"/>
    <cellStyle name="Normal 3 3 2 5 6 2 2" xfId="7150" xr:uid="{00000000-0005-0000-0000-0000E01B0000}"/>
    <cellStyle name="Normal 3 3 2 5 6 3" xfId="7151" xr:uid="{00000000-0005-0000-0000-0000E11B0000}"/>
    <cellStyle name="Normal 3 3 2 5 6_Table_G" xfId="7152" xr:uid="{00000000-0005-0000-0000-0000E21B0000}"/>
    <cellStyle name="Normal 3 3 2 5 7" xfId="7153" xr:uid="{00000000-0005-0000-0000-0000E31B0000}"/>
    <cellStyle name="Normal 3 3 2 5 7 2" xfId="7154" xr:uid="{00000000-0005-0000-0000-0000E41B0000}"/>
    <cellStyle name="Normal 3 3 2 5 7 2 2" xfId="7155" xr:uid="{00000000-0005-0000-0000-0000E51B0000}"/>
    <cellStyle name="Normal 3 3 2 5 7 3" xfId="7156" xr:uid="{00000000-0005-0000-0000-0000E61B0000}"/>
    <cellStyle name="Normal 3 3 2 5 7_Table_G" xfId="7157" xr:uid="{00000000-0005-0000-0000-0000E71B0000}"/>
    <cellStyle name="Normal 3 3 2 5 8" xfId="7158" xr:uid="{00000000-0005-0000-0000-0000E81B0000}"/>
    <cellStyle name="Normal 3 3 2 5 8 2" xfId="7159" xr:uid="{00000000-0005-0000-0000-0000E91B0000}"/>
    <cellStyle name="Normal 3 3 2 5 9" xfId="7160" xr:uid="{00000000-0005-0000-0000-0000EA1B0000}"/>
    <cellStyle name="Normal 3 3 2 5_Table_G" xfId="7161" xr:uid="{00000000-0005-0000-0000-0000EB1B0000}"/>
    <cellStyle name="Normal 3 3 2 6" xfId="7162" xr:uid="{00000000-0005-0000-0000-0000EC1B0000}"/>
    <cellStyle name="Normal 3 3 2 6 2" xfId="7163" xr:uid="{00000000-0005-0000-0000-0000ED1B0000}"/>
    <cellStyle name="Normal 3 3 2 6 2 2" xfId="7164" xr:uid="{00000000-0005-0000-0000-0000EE1B0000}"/>
    <cellStyle name="Normal 3 3 2 6 2 2 2" xfId="7165" xr:uid="{00000000-0005-0000-0000-0000EF1B0000}"/>
    <cellStyle name="Normal 3 3 2 6 2 2 2 2" xfId="7166" xr:uid="{00000000-0005-0000-0000-0000F01B0000}"/>
    <cellStyle name="Normal 3 3 2 6 2 2 3" xfId="7167" xr:uid="{00000000-0005-0000-0000-0000F11B0000}"/>
    <cellStyle name="Normal 3 3 2 6 2 2_Table_G" xfId="7168" xr:uid="{00000000-0005-0000-0000-0000F21B0000}"/>
    <cellStyle name="Normal 3 3 2 6 2 3" xfId="7169" xr:uid="{00000000-0005-0000-0000-0000F31B0000}"/>
    <cellStyle name="Normal 3 3 2 6 2 3 2" xfId="7170" xr:uid="{00000000-0005-0000-0000-0000F41B0000}"/>
    <cellStyle name="Normal 3 3 2 6 2 3 2 2" xfId="7171" xr:uid="{00000000-0005-0000-0000-0000F51B0000}"/>
    <cellStyle name="Normal 3 3 2 6 2 3 3" xfId="7172" xr:uid="{00000000-0005-0000-0000-0000F61B0000}"/>
    <cellStyle name="Normal 3 3 2 6 2 3_Table_G" xfId="7173" xr:uid="{00000000-0005-0000-0000-0000F71B0000}"/>
    <cellStyle name="Normal 3 3 2 6 2 4" xfId="7174" xr:uid="{00000000-0005-0000-0000-0000F81B0000}"/>
    <cellStyle name="Normal 3 3 2 6 2 4 2" xfId="7175" xr:uid="{00000000-0005-0000-0000-0000F91B0000}"/>
    <cellStyle name="Normal 3 3 2 6 2 4 2 2" xfId="7176" xr:uid="{00000000-0005-0000-0000-0000FA1B0000}"/>
    <cellStyle name="Normal 3 3 2 6 2 4 3" xfId="7177" xr:uid="{00000000-0005-0000-0000-0000FB1B0000}"/>
    <cellStyle name="Normal 3 3 2 6 2 4_Table_G" xfId="7178" xr:uid="{00000000-0005-0000-0000-0000FC1B0000}"/>
    <cellStyle name="Normal 3 3 2 6 2 5" xfId="7179" xr:uid="{00000000-0005-0000-0000-0000FD1B0000}"/>
    <cellStyle name="Normal 3 3 2 6 2 5 2" xfId="7180" xr:uid="{00000000-0005-0000-0000-0000FE1B0000}"/>
    <cellStyle name="Normal 3 3 2 6 2 6" xfId="7181" xr:uid="{00000000-0005-0000-0000-0000FF1B0000}"/>
    <cellStyle name="Normal 3 3 2 6 2_Table_G" xfId="7182" xr:uid="{00000000-0005-0000-0000-0000001C0000}"/>
    <cellStyle name="Normal 3 3 2 6 3" xfId="7183" xr:uid="{00000000-0005-0000-0000-0000011C0000}"/>
    <cellStyle name="Normal 3 3 2 6 3 2" xfId="7184" xr:uid="{00000000-0005-0000-0000-0000021C0000}"/>
    <cellStyle name="Normal 3 3 2 6 3 2 2" xfId="7185" xr:uid="{00000000-0005-0000-0000-0000031C0000}"/>
    <cellStyle name="Normal 3 3 2 6 3 2 2 2" xfId="7186" xr:uid="{00000000-0005-0000-0000-0000041C0000}"/>
    <cellStyle name="Normal 3 3 2 6 3 2 3" xfId="7187" xr:uid="{00000000-0005-0000-0000-0000051C0000}"/>
    <cellStyle name="Normal 3 3 2 6 3 2_Table_G" xfId="7188" xr:uid="{00000000-0005-0000-0000-0000061C0000}"/>
    <cellStyle name="Normal 3 3 2 6 3 3" xfId="7189" xr:uid="{00000000-0005-0000-0000-0000071C0000}"/>
    <cellStyle name="Normal 3 3 2 6 3 3 2" xfId="7190" xr:uid="{00000000-0005-0000-0000-0000081C0000}"/>
    <cellStyle name="Normal 3 3 2 6 3 3 2 2" xfId="7191" xr:uid="{00000000-0005-0000-0000-0000091C0000}"/>
    <cellStyle name="Normal 3 3 2 6 3 3 3" xfId="7192" xr:uid="{00000000-0005-0000-0000-00000A1C0000}"/>
    <cellStyle name="Normal 3 3 2 6 3 3_Table_G" xfId="7193" xr:uid="{00000000-0005-0000-0000-00000B1C0000}"/>
    <cellStyle name="Normal 3 3 2 6 3 4" xfId="7194" xr:uid="{00000000-0005-0000-0000-00000C1C0000}"/>
    <cellStyle name="Normal 3 3 2 6 3 4 2" xfId="7195" xr:uid="{00000000-0005-0000-0000-00000D1C0000}"/>
    <cellStyle name="Normal 3 3 2 6 3 5" xfId="7196" xr:uid="{00000000-0005-0000-0000-00000E1C0000}"/>
    <cellStyle name="Normal 3 3 2 6 3_Table_G" xfId="7197" xr:uid="{00000000-0005-0000-0000-00000F1C0000}"/>
    <cellStyle name="Normal 3 3 2 6 4" xfId="7198" xr:uid="{00000000-0005-0000-0000-0000101C0000}"/>
    <cellStyle name="Normal 3 3 2 6 4 2" xfId="7199" xr:uid="{00000000-0005-0000-0000-0000111C0000}"/>
    <cellStyle name="Normal 3 3 2 6 4 2 2" xfId="7200" xr:uid="{00000000-0005-0000-0000-0000121C0000}"/>
    <cellStyle name="Normal 3 3 2 6 4 2 2 2" xfId="7201" xr:uid="{00000000-0005-0000-0000-0000131C0000}"/>
    <cellStyle name="Normal 3 3 2 6 4 2 3" xfId="7202" xr:uid="{00000000-0005-0000-0000-0000141C0000}"/>
    <cellStyle name="Normal 3 3 2 6 4 2_Table_G" xfId="7203" xr:uid="{00000000-0005-0000-0000-0000151C0000}"/>
    <cellStyle name="Normal 3 3 2 6 4 3" xfId="7204" xr:uid="{00000000-0005-0000-0000-0000161C0000}"/>
    <cellStyle name="Normal 3 3 2 6 4 3 2" xfId="7205" xr:uid="{00000000-0005-0000-0000-0000171C0000}"/>
    <cellStyle name="Normal 3 3 2 6 4 3 2 2" xfId="7206" xr:uid="{00000000-0005-0000-0000-0000181C0000}"/>
    <cellStyle name="Normal 3 3 2 6 4 3 3" xfId="7207" xr:uid="{00000000-0005-0000-0000-0000191C0000}"/>
    <cellStyle name="Normal 3 3 2 6 4 3_Table_G" xfId="7208" xr:uid="{00000000-0005-0000-0000-00001A1C0000}"/>
    <cellStyle name="Normal 3 3 2 6 4 4" xfId="7209" xr:uid="{00000000-0005-0000-0000-00001B1C0000}"/>
    <cellStyle name="Normal 3 3 2 6 4 4 2" xfId="7210" xr:uid="{00000000-0005-0000-0000-00001C1C0000}"/>
    <cellStyle name="Normal 3 3 2 6 4 5" xfId="7211" xr:uid="{00000000-0005-0000-0000-00001D1C0000}"/>
    <cellStyle name="Normal 3 3 2 6 4_Table_G" xfId="7212" xr:uid="{00000000-0005-0000-0000-00001E1C0000}"/>
    <cellStyle name="Normal 3 3 2 6 5" xfId="7213" xr:uid="{00000000-0005-0000-0000-00001F1C0000}"/>
    <cellStyle name="Normal 3 3 2 6 5 2" xfId="7214" xr:uid="{00000000-0005-0000-0000-0000201C0000}"/>
    <cellStyle name="Normal 3 3 2 6 5 2 2" xfId="7215" xr:uid="{00000000-0005-0000-0000-0000211C0000}"/>
    <cellStyle name="Normal 3 3 2 6 5 3" xfId="7216" xr:uid="{00000000-0005-0000-0000-0000221C0000}"/>
    <cellStyle name="Normal 3 3 2 6 5_Table_G" xfId="7217" xr:uid="{00000000-0005-0000-0000-0000231C0000}"/>
    <cellStyle name="Normal 3 3 2 6 6" xfId="7218" xr:uid="{00000000-0005-0000-0000-0000241C0000}"/>
    <cellStyle name="Normal 3 3 2 6 6 2" xfId="7219" xr:uid="{00000000-0005-0000-0000-0000251C0000}"/>
    <cellStyle name="Normal 3 3 2 6 6 2 2" xfId="7220" xr:uid="{00000000-0005-0000-0000-0000261C0000}"/>
    <cellStyle name="Normal 3 3 2 6 6 3" xfId="7221" xr:uid="{00000000-0005-0000-0000-0000271C0000}"/>
    <cellStyle name="Normal 3 3 2 6 6_Table_G" xfId="7222" xr:uid="{00000000-0005-0000-0000-0000281C0000}"/>
    <cellStyle name="Normal 3 3 2 6 7" xfId="7223" xr:uid="{00000000-0005-0000-0000-0000291C0000}"/>
    <cellStyle name="Normal 3 3 2 6 7 2" xfId="7224" xr:uid="{00000000-0005-0000-0000-00002A1C0000}"/>
    <cellStyle name="Normal 3 3 2 6 7 2 2" xfId="7225" xr:uid="{00000000-0005-0000-0000-00002B1C0000}"/>
    <cellStyle name="Normal 3 3 2 6 7 3" xfId="7226" xr:uid="{00000000-0005-0000-0000-00002C1C0000}"/>
    <cellStyle name="Normal 3 3 2 6 7_Table_G" xfId="7227" xr:uid="{00000000-0005-0000-0000-00002D1C0000}"/>
    <cellStyle name="Normal 3 3 2 6 8" xfId="7228" xr:uid="{00000000-0005-0000-0000-00002E1C0000}"/>
    <cellStyle name="Normal 3 3 2 6 8 2" xfId="7229" xr:uid="{00000000-0005-0000-0000-00002F1C0000}"/>
    <cellStyle name="Normal 3 3 2 6 9" xfId="7230" xr:uid="{00000000-0005-0000-0000-0000301C0000}"/>
    <cellStyle name="Normal 3 3 2 6_Table_G" xfId="7231" xr:uid="{00000000-0005-0000-0000-0000311C0000}"/>
    <cellStyle name="Normal 3 3 2 7" xfId="7232" xr:uid="{00000000-0005-0000-0000-0000321C0000}"/>
    <cellStyle name="Normal 3 3 2 7 2" xfId="7233" xr:uid="{00000000-0005-0000-0000-0000331C0000}"/>
    <cellStyle name="Normal 3 3 2 7 2 2" xfId="7234" xr:uid="{00000000-0005-0000-0000-0000341C0000}"/>
    <cellStyle name="Normal 3 3 2 7 2 2 2" xfId="7235" xr:uid="{00000000-0005-0000-0000-0000351C0000}"/>
    <cellStyle name="Normal 3 3 2 7 2 3" xfId="7236" xr:uid="{00000000-0005-0000-0000-0000361C0000}"/>
    <cellStyle name="Normal 3 3 2 7 2_Table_G" xfId="7237" xr:uid="{00000000-0005-0000-0000-0000371C0000}"/>
    <cellStyle name="Normal 3 3 2 7 3" xfId="7238" xr:uid="{00000000-0005-0000-0000-0000381C0000}"/>
    <cellStyle name="Normal 3 3 2 7 3 2" xfId="7239" xr:uid="{00000000-0005-0000-0000-0000391C0000}"/>
    <cellStyle name="Normal 3 3 2 7 3 2 2" xfId="7240" xr:uid="{00000000-0005-0000-0000-00003A1C0000}"/>
    <cellStyle name="Normal 3 3 2 7 3 3" xfId="7241" xr:uid="{00000000-0005-0000-0000-00003B1C0000}"/>
    <cellStyle name="Normal 3 3 2 7 3_Table_G" xfId="7242" xr:uid="{00000000-0005-0000-0000-00003C1C0000}"/>
    <cellStyle name="Normal 3 3 2 7 4" xfId="7243" xr:uid="{00000000-0005-0000-0000-00003D1C0000}"/>
    <cellStyle name="Normal 3 3 2 7 4 2" xfId="7244" xr:uid="{00000000-0005-0000-0000-00003E1C0000}"/>
    <cellStyle name="Normal 3 3 2 7 4 2 2" xfId="7245" xr:uid="{00000000-0005-0000-0000-00003F1C0000}"/>
    <cellStyle name="Normal 3 3 2 7 4 3" xfId="7246" xr:uid="{00000000-0005-0000-0000-0000401C0000}"/>
    <cellStyle name="Normal 3 3 2 7 4_Table_G" xfId="7247" xr:uid="{00000000-0005-0000-0000-0000411C0000}"/>
    <cellStyle name="Normal 3 3 2 7 5" xfId="7248" xr:uid="{00000000-0005-0000-0000-0000421C0000}"/>
    <cellStyle name="Normal 3 3 2 7 5 2" xfId="7249" xr:uid="{00000000-0005-0000-0000-0000431C0000}"/>
    <cellStyle name="Normal 3 3 2 7 6" xfId="7250" xr:uid="{00000000-0005-0000-0000-0000441C0000}"/>
    <cellStyle name="Normal 3 3 2 7_Table_G" xfId="7251" xr:uid="{00000000-0005-0000-0000-0000451C0000}"/>
    <cellStyle name="Normal 3 3 2 8" xfId="7252" xr:uid="{00000000-0005-0000-0000-0000461C0000}"/>
    <cellStyle name="Normal 3 3 2 8 2" xfId="7253" xr:uid="{00000000-0005-0000-0000-0000471C0000}"/>
    <cellStyle name="Normal 3 3 2 8 2 2" xfId="7254" xr:uid="{00000000-0005-0000-0000-0000481C0000}"/>
    <cellStyle name="Normal 3 3 2 8 2 2 2" xfId="7255" xr:uid="{00000000-0005-0000-0000-0000491C0000}"/>
    <cellStyle name="Normal 3 3 2 8 2 3" xfId="7256" xr:uid="{00000000-0005-0000-0000-00004A1C0000}"/>
    <cellStyle name="Normal 3 3 2 8 2_Table_G" xfId="7257" xr:uid="{00000000-0005-0000-0000-00004B1C0000}"/>
    <cellStyle name="Normal 3 3 2 8 3" xfId="7258" xr:uid="{00000000-0005-0000-0000-00004C1C0000}"/>
    <cellStyle name="Normal 3 3 2 8 3 2" xfId="7259" xr:uid="{00000000-0005-0000-0000-00004D1C0000}"/>
    <cellStyle name="Normal 3 3 2 8 3 2 2" xfId="7260" xr:uid="{00000000-0005-0000-0000-00004E1C0000}"/>
    <cellStyle name="Normal 3 3 2 8 3 3" xfId="7261" xr:uid="{00000000-0005-0000-0000-00004F1C0000}"/>
    <cellStyle name="Normal 3 3 2 8 3_Table_G" xfId="7262" xr:uid="{00000000-0005-0000-0000-0000501C0000}"/>
    <cellStyle name="Normal 3 3 2 8 4" xfId="7263" xr:uid="{00000000-0005-0000-0000-0000511C0000}"/>
    <cellStyle name="Normal 3 3 2 8 4 2" xfId="7264" xr:uid="{00000000-0005-0000-0000-0000521C0000}"/>
    <cellStyle name="Normal 3 3 2 8 5" xfId="7265" xr:uid="{00000000-0005-0000-0000-0000531C0000}"/>
    <cellStyle name="Normal 3 3 2 8_Table_G" xfId="7266" xr:uid="{00000000-0005-0000-0000-0000541C0000}"/>
    <cellStyle name="Normal 3 3 2 9" xfId="7267" xr:uid="{00000000-0005-0000-0000-0000551C0000}"/>
    <cellStyle name="Normal 3 3 2 9 2" xfId="7268" xr:uid="{00000000-0005-0000-0000-0000561C0000}"/>
    <cellStyle name="Normal 3 3 2 9 2 2" xfId="7269" xr:uid="{00000000-0005-0000-0000-0000571C0000}"/>
    <cellStyle name="Normal 3 3 2 9 2 2 2" xfId="7270" xr:uid="{00000000-0005-0000-0000-0000581C0000}"/>
    <cellStyle name="Normal 3 3 2 9 2 3" xfId="7271" xr:uid="{00000000-0005-0000-0000-0000591C0000}"/>
    <cellStyle name="Normal 3 3 2 9 2_Table_G" xfId="7272" xr:uid="{00000000-0005-0000-0000-00005A1C0000}"/>
    <cellStyle name="Normal 3 3 2 9 3" xfId="7273" xr:uid="{00000000-0005-0000-0000-00005B1C0000}"/>
    <cellStyle name="Normal 3 3 2 9 3 2" xfId="7274" xr:uid="{00000000-0005-0000-0000-00005C1C0000}"/>
    <cellStyle name="Normal 3 3 2 9 3 2 2" xfId="7275" xr:uid="{00000000-0005-0000-0000-00005D1C0000}"/>
    <cellStyle name="Normal 3 3 2 9 3 3" xfId="7276" xr:uid="{00000000-0005-0000-0000-00005E1C0000}"/>
    <cellStyle name="Normal 3 3 2 9 3_Table_G" xfId="7277" xr:uid="{00000000-0005-0000-0000-00005F1C0000}"/>
    <cellStyle name="Normal 3 3 2 9 4" xfId="7278" xr:uid="{00000000-0005-0000-0000-0000601C0000}"/>
    <cellStyle name="Normal 3 3 2 9 4 2" xfId="7279" xr:uid="{00000000-0005-0000-0000-0000611C0000}"/>
    <cellStyle name="Normal 3 3 2 9 5" xfId="7280" xr:uid="{00000000-0005-0000-0000-0000621C0000}"/>
    <cellStyle name="Normal 3 3 2 9_Table_G" xfId="7281" xr:uid="{00000000-0005-0000-0000-0000631C0000}"/>
    <cellStyle name="Normal 3 3 2_Table_G" xfId="7282" xr:uid="{00000000-0005-0000-0000-0000641C0000}"/>
    <cellStyle name="Normal 3 3 3" xfId="7283" xr:uid="{00000000-0005-0000-0000-0000651C0000}"/>
    <cellStyle name="Normal 3 3 3 10" xfId="7284" xr:uid="{00000000-0005-0000-0000-0000661C0000}"/>
    <cellStyle name="Normal 3 3 3 10 2" xfId="7285" xr:uid="{00000000-0005-0000-0000-0000671C0000}"/>
    <cellStyle name="Normal 3 3 3 10 2 2" xfId="7286" xr:uid="{00000000-0005-0000-0000-0000681C0000}"/>
    <cellStyle name="Normal 3 3 3 10 3" xfId="7287" xr:uid="{00000000-0005-0000-0000-0000691C0000}"/>
    <cellStyle name="Normal 3 3 3 10_Table_G" xfId="7288" xr:uid="{00000000-0005-0000-0000-00006A1C0000}"/>
    <cellStyle name="Normal 3 3 3 11" xfId="7289" xr:uid="{00000000-0005-0000-0000-00006B1C0000}"/>
    <cellStyle name="Normal 3 3 3 11 2" xfId="7290" xr:uid="{00000000-0005-0000-0000-00006C1C0000}"/>
    <cellStyle name="Normal 3 3 3 11 2 2" xfId="7291" xr:uid="{00000000-0005-0000-0000-00006D1C0000}"/>
    <cellStyle name="Normal 3 3 3 11 3" xfId="7292" xr:uid="{00000000-0005-0000-0000-00006E1C0000}"/>
    <cellStyle name="Normal 3 3 3 11_Table_G" xfId="7293" xr:uid="{00000000-0005-0000-0000-00006F1C0000}"/>
    <cellStyle name="Normal 3 3 3 12" xfId="7294" xr:uid="{00000000-0005-0000-0000-0000701C0000}"/>
    <cellStyle name="Normal 3 3 3 12 2" xfId="7295" xr:uid="{00000000-0005-0000-0000-0000711C0000}"/>
    <cellStyle name="Normal 3 3 3 13" xfId="7296" xr:uid="{00000000-0005-0000-0000-0000721C0000}"/>
    <cellStyle name="Normal 3 3 3 2" xfId="7297" xr:uid="{00000000-0005-0000-0000-0000731C0000}"/>
    <cellStyle name="Normal 3 3 3 2 10" xfId="7298" xr:uid="{00000000-0005-0000-0000-0000741C0000}"/>
    <cellStyle name="Normal 3 3 3 2 10 2" xfId="7299" xr:uid="{00000000-0005-0000-0000-0000751C0000}"/>
    <cellStyle name="Normal 3 3 3 2 11" xfId="7300" xr:uid="{00000000-0005-0000-0000-0000761C0000}"/>
    <cellStyle name="Normal 3 3 3 2 2" xfId="7301" xr:uid="{00000000-0005-0000-0000-0000771C0000}"/>
    <cellStyle name="Normal 3 3 3 2 2 10" xfId="7302" xr:uid="{00000000-0005-0000-0000-0000781C0000}"/>
    <cellStyle name="Normal 3 3 3 2 2 2" xfId="7303" xr:uid="{00000000-0005-0000-0000-0000791C0000}"/>
    <cellStyle name="Normal 3 3 3 2 2 2 2" xfId="7304" xr:uid="{00000000-0005-0000-0000-00007A1C0000}"/>
    <cellStyle name="Normal 3 3 3 2 2 2 2 2" xfId="7305" xr:uid="{00000000-0005-0000-0000-00007B1C0000}"/>
    <cellStyle name="Normal 3 3 3 2 2 2 2 2 2" xfId="7306" xr:uid="{00000000-0005-0000-0000-00007C1C0000}"/>
    <cellStyle name="Normal 3 3 3 2 2 2 2 2 2 2" xfId="7307" xr:uid="{00000000-0005-0000-0000-00007D1C0000}"/>
    <cellStyle name="Normal 3 3 3 2 2 2 2 2 3" xfId="7308" xr:uid="{00000000-0005-0000-0000-00007E1C0000}"/>
    <cellStyle name="Normal 3 3 3 2 2 2 2 2_Table_G" xfId="7309" xr:uid="{00000000-0005-0000-0000-00007F1C0000}"/>
    <cellStyle name="Normal 3 3 3 2 2 2 2 3" xfId="7310" xr:uid="{00000000-0005-0000-0000-0000801C0000}"/>
    <cellStyle name="Normal 3 3 3 2 2 2 2 3 2" xfId="7311" xr:uid="{00000000-0005-0000-0000-0000811C0000}"/>
    <cellStyle name="Normal 3 3 3 2 2 2 2 3 2 2" xfId="7312" xr:uid="{00000000-0005-0000-0000-0000821C0000}"/>
    <cellStyle name="Normal 3 3 3 2 2 2 2 3 3" xfId="7313" xr:uid="{00000000-0005-0000-0000-0000831C0000}"/>
    <cellStyle name="Normal 3 3 3 2 2 2 2 3_Table_G" xfId="7314" xr:uid="{00000000-0005-0000-0000-0000841C0000}"/>
    <cellStyle name="Normal 3 3 3 2 2 2 2 4" xfId="7315" xr:uid="{00000000-0005-0000-0000-0000851C0000}"/>
    <cellStyle name="Normal 3 3 3 2 2 2 2 4 2" xfId="7316" xr:uid="{00000000-0005-0000-0000-0000861C0000}"/>
    <cellStyle name="Normal 3 3 3 2 2 2 2 4 2 2" xfId="7317" xr:uid="{00000000-0005-0000-0000-0000871C0000}"/>
    <cellStyle name="Normal 3 3 3 2 2 2 2 4 3" xfId="7318" xr:uid="{00000000-0005-0000-0000-0000881C0000}"/>
    <cellStyle name="Normal 3 3 3 2 2 2 2 4_Table_G" xfId="7319" xr:uid="{00000000-0005-0000-0000-0000891C0000}"/>
    <cellStyle name="Normal 3 3 3 2 2 2 2 5" xfId="7320" xr:uid="{00000000-0005-0000-0000-00008A1C0000}"/>
    <cellStyle name="Normal 3 3 3 2 2 2 2 5 2" xfId="7321" xr:uid="{00000000-0005-0000-0000-00008B1C0000}"/>
    <cellStyle name="Normal 3 3 3 2 2 2 2 6" xfId="7322" xr:uid="{00000000-0005-0000-0000-00008C1C0000}"/>
    <cellStyle name="Normal 3 3 3 2 2 2 2_Table_G" xfId="7323" xr:uid="{00000000-0005-0000-0000-00008D1C0000}"/>
    <cellStyle name="Normal 3 3 3 2 2 2 3" xfId="7324" xr:uid="{00000000-0005-0000-0000-00008E1C0000}"/>
    <cellStyle name="Normal 3 3 3 2 2 2 3 2" xfId="7325" xr:uid="{00000000-0005-0000-0000-00008F1C0000}"/>
    <cellStyle name="Normal 3 3 3 2 2 2 3 2 2" xfId="7326" xr:uid="{00000000-0005-0000-0000-0000901C0000}"/>
    <cellStyle name="Normal 3 3 3 2 2 2 3 2 2 2" xfId="7327" xr:uid="{00000000-0005-0000-0000-0000911C0000}"/>
    <cellStyle name="Normal 3 3 3 2 2 2 3 2 3" xfId="7328" xr:uid="{00000000-0005-0000-0000-0000921C0000}"/>
    <cellStyle name="Normal 3 3 3 2 2 2 3 2_Table_G" xfId="7329" xr:uid="{00000000-0005-0000-0000-0000931C0000}"/>
    <cellStyle name="Normal 3 3 3 2 2 2 3 3" xfId="7330" xr:uid="{00000000-0005-0000-0000-0000941C0000}"/>
    <cellStyle name="Normal 3 3 3 2 2 2 3 3 2" xfId="7331" xr:uid="{00000000-0005-0000-0000-0000951C0000}"/>
    <cellStyle name="Normal 3 3 3 2 2 2 3 3 2 2" xfId="7332" xr:uid="{00000000-0005-0000-0000-0000961C0000}"/>
    <cellStyle name="Normal 3 3 3 2 2 2 3 3 3" xfId="7333" xr:uid="{00000000-0005-0000-0000-0000971C0000}"/>
    <cellStyle name="Normal 3 3 3 2 2 2 3 3_Table_G" xfId="7334" xr:uid="{00000000-0005-0000-0000-0000981C0000}"/>
    <cellStyle name="Normal 3 3 3 2 2 2 3 4" xfId="7335" xr:uid="{00000000-0005-0000-0000-0000991C0000}"/>
    <cellStyle name="Normal 3 3 3 2 2 2 3 4 2" xfId="7336" xr:uid="{00000000-0005-0000-0000-00009A1C0000}"/>
    <cellStyle name="Normal 3 3 3 2 2 2 3 5" xfId="7337" xr:uid="{00000000-0005-0000-0000-00009B1C0000}"/>
    <cellStyle name="Normal 3 3 3 2 2 2 3_Table_G" xfId="7338" xr:uid="{00000000-0005-0000-0000-00009C1C0000}"/>
    <cellStyle name="Normal 3 3 3 2 2 2 4" xfId="7339" xr:uid="{00000000-0005-0000-0000-00009D1C0000}"/>
    <cellStyle name="Normal 3 3 3 2 2 2 4 2" xfId="7340" xr:uid="{00000000-0005-0000-0000-00009E1C0000}"/>
    <cellStyle name="Normal 3 3 3 2 2 2 4 2 2" xfId="7341" xr:uid="{00000000-0005-0000-0000-00009F1C0000}"/>
    <cellStyle name="Normal 3 3 3 2 2 2 4 2 2 2" xfId="7342" xr:uid="{00000000-0005-0000-0000-0000A01C0000}"/>
    <cellStyle name="Normal 3 3 3 2 2 2 4 2 3" xfId="7343" xr:uid="{00000000-0005-0000-0000-0000A11C0000}"/>
    <cellStyle name="Normal 3 3 3 2 2 2 4 2_Table_G" xfId="7344" xr:uid="{00000000-0005-0000-0000-0000A21C0000}"/>
    <cellStyle name="Normal 3 3 3 2 2 2 4 3" xfId="7345" xr:uid="{00000000-0005-0000-0000-0000A31C0000}"/>
    <cellStyle name="Normal 3 3 3 2 2 2 4 3 2" xfId="7346" xr:uid="{00000000-0005-0000-0000-0000A41C0000}"/>
    <cellStyle name="Normal 3 3 3 2 2 2 4 3 2 2" xfId="7347" xr:uid="{00000000-0005-0000-0000-0000A51C0000}"/>
    <cellStyle name="Normal 3 3 3 2 2 2 4 3 3" xfId="7348" xr:uid="{00000000-0005-0000-0000-0000A61C0000}"/>
    <cellStyle name="Normal 3 3 3 2 2 2 4 3_Table_G" xfId="7349" xr:uid="{00000000-0005-0000-0000-0000A71C0000}"/>
    <cellStyle name="Normal 3 3 3 2 2 2 4 4" xfId="7350" xr:uid="{00000000-0005-0000-0000-0000A81C0000}"/>
    <cellStyle name="Normal 3 3 3 2 2 2 4 4 2" xfId="7351" xr:uid="{00000000-0005-0000-0000-0000A91C0000}"/>
    <cellStyle name="Normal 3 3 3 2 2 2 4 5" xfId="7352" xr:uid="{00000000-0005-0000-0000-0000AA1C0000}"/>
    <cellStyle name="Normal 3 3 3 2 2 2 4_Table_G" xfId="7353" xr:uid="{00000000-0005-0000-0000-0000AB1C0000}"/>
    <cellStyle name="Normal 3 3 3 2 2 2 5" xfId="7354" xr:uid="{00000000-0005-0000-0000-0000AC1C0000}"/>
    <cellStyle name="Normal 3 3 3 2 2 2 5 2" xfId="7355" xr:uid="{00000000-0005-0000-0000-0000AD1C0000}"/>
    <cellStyle name="Normal 3 3 3 2 2 2 5 2 2" xfId="7356" xr:uid="{00000000-0005-0000-0000-0000AE1C0000}"/>
    <cellStyle name="Normal 3 3 3 2 2 2 5 3" xfId="7357" xr:uid="{00000000-0005-0000-0000-0000AF1C0000}"/>
    <cellStyle name="Normal 3 3 3 2 2 2 5_Table_G" xfId="7358" xr:uid="{00000000-0005-0000-0000-0000B01C0000}"/>
    <cellStyle name="Normal 3 3 3 2 2 2 6" xfId="7359" xr:uid="{00000000-0005-0000-0000-0000B11C0000}"/>
    <cellStyle name="Normal 3 3 3 2 2 2 6 2" xfId="7360" xr:uid="{00000000-0005-0000-0000-0000B21C0000}"/>
    <cellStyle name="Normal 3 3 3 2 2 2 6 2 2" xfId="7361" xr:uid="{00000000-0005-0000-0000-0000B31C0000}"/>
    <cellStyle name="Normal 3 3 3 2 2 2 6 3" xfId="7362" xr:uid="{00000000-0005-0000-0000-0000B41C0000}"/>
    <cellStyle name="Normal 3 3 3 2 2 2 6_Table_G" xfId="7363" xr:uid="{00000000-0005-0000-0000-0000B51C0000}"/>
    <cellStyle name="Normal 3 3 3 2 2 2 7" xfId="7364" xr:uid="{00000000-0005-0000-0000-0000B61C0000}"/>
    <cellStyle name="Normal 3 3 3 2 2 2 7 2" xfId="7365" xr:uid="{00000000-0005-0000-0000-0000B71C0000}"/>
    <cellStyle name="Normal 3 3 3 2 2 2 7 2 2" xfId="7366" xr:uid="{00000000-0005-0000-0000-0000B81C0000}"/>
    <cellStyle name="Normal 3 3 3 2 2 2 7 3" xfId="7367" xr:uid="{00000000-0005-0000-0000-0000B91C0000}"/>
    <cellStyle name="Normal 3 3 3 2 2 2 7_Table_G" xfId="7368" xr:uid="{00000000-0005-0000-0000-0000BA1C0000}"/>
    <cellStyle name="Normal 3 3 3 2 2 2 8" xfId="7369" xr:uid="{00000000-0005-0000-0000-0000BB1C0000}"/>
    <cellStyle name="Normal 3 3 3 2 2 2 8 2" xfId="7370" xr:uid="{00000000-0005-0000-0000-0000BC1C0000}"/>
    <cellStyle name="Normal 3 3 3 2 2 2 9" xfId="7371" xr:uid="{00000000-0005-0000-0000-0000BD1C0000}"/>
    <cellStyle name="Normal 3 3 3 2 2 2_Table_G" xfId="7372" xr:uid="{00000000-0005-0000-0000-0000BE1C0000}"/>
    <cellStyle name="Normal 3 3 3 2 2 3" xfId="7373" xr:uid="{00000000-0005-0000-0000-0000BF1C0000}"/>
    <cellStyle name="Normal 3 3 3 2 2 3 2" xfId="7374" xr:uid="{00000000-0005-0000-0000-0000C01C0000}"/>
    <cellStyle name="Normal 3 3 3 2 2 3 2 2" xfId="7375" xr:uid="{00000000-0005-0000-0000-0000C11C0000}"/>
    <cellStyle name="Normal 3 3 3 2 2 3 2 2 2" xfId="7376" xr:uid="{00000000-0005-0000-0000-0000C21C0000}"/>
    <cellStyle name="Normal 3 3 3 2 2 3 2 3" xfId="7377" xr:uid="{00000000-0005-0000-0000-0000C31C0000}"/>
    <cellStyle name="Normal 3 3 3 2 2 3 2_Table_G" xfId="7378" xr:uid="{00000000-0005-0000-0000-0000C41C0000}"/>
    <cellStyle name="Normal 3 3 3 2 2 3 3" xfId="7379" xr:uid="{00000000-0005-0000-0000-0000C51C0000}"/>
    <cellStyle name="Normal 3 3 3 2 2 3 3 2" xfId="7380" xr:uid="{00000000-0005-0000-0000-0000C61C0000}"/>
    <cellStyle name="Normal 3 3 3 2 2 3 3 2 2" xfId="7381" xr:uid="{00000000-0005-0000-0000-0000C71C0000}"/>
    <cellStyle name="Normal 3 3 3 2 2 3 3 3" xfId="7382" xr:uid="{00000000-0005-0000-0000-0000C81C0000}"/>
    <cellStyle name="Normal 3 3 3 2 2 3 3_Table_G" xfId="7383" xr:uid="{00000000-0005-0000-0000-0000C91C0000}"/>
    <cellStyle name="Normal 3 3 3 2 2 3 4" xfId="7384" xr:uid="{00000000-0005-0000-0000-0000CA1C0000}"/>
    <cellStyle name="Normal 3 3 3 2 2 3 4 2" xfId="7385" xr:uid="{00000000-0005-0000-0000-0000CB1C0000}"/>
    <cellStyle name="Normal 3 3 3 2 2 3 4 2 2" xfId="7386" xr:uid="{00000000-0005-0000-0000-0000CC1C0000}"/>
    <cellStyle name="Normal 3 3 3 2 2 3 4 3" xfId="7387" xr:uid="{00000000-0005-0000-0000-0000CD1C0000}"/>
    <cellStyle name="Normal 3 3 3 2 2 3 4_Table_G" xfId="7388" xr:uid="{00000000-0005-0000-0000-0000CE1C0000}"/>
    <cellStyle name="Normal 3 3 3 2 2 3 5" xfId="7389" xr:uid="{00000000-0005-0000-0000-0000CF1C0000}"/>
    <cellStyle name="Normal 3 3 3 2 2 3 5 2" xfId="7390" xr:uid="{00000000-0005-0000-0000-0000D01C0000}"/>
    <cellStyle name="Normal 3 3 3 2 2 3 6" xfId="7391" xr:uid="{00000000-0005-0000-0000-0000D11C0000}"/>
    <cellStyle name="Normal 3 3 3 2 2 3_Table_G" xfId="7392" xr:uid="{00000000-0005-0000-0000-0000D21C0000}"/>
    <cellStyle name="Normal 3 3 3 2 2 4" xfId="7393" xr:uid="{00000000-0005-0000-0000-0000D31C0000}"/>
    <cellStyle name="Normal 3 3 3 2 2 4 2" xfId="7394" xr:uid="{00000000-0005-0000-0000-0000D41C0000}"/>
    <cellStyle name="Normal 3 3 3 2 2 4 2 2" xfId="7395" xr:uid="{00000000-0005-0000-0000-0000D51C0000}"/>
    <cellStyle name="Normal 3 3 3 2 2 4 2 2 2" xfId="7396" xr:uid="{00000000-0005-0000-0000-0000D61C0000}"/>
    <cellStyle name="Normal 3 3 3 2 2 4 2 3" xfId="7397" xr:uid="{00000000-0005-0000-0000-0000D71C0000}"/>
    <cellStyle name="Normal 3 3 3 2 2 4 2_Table_G" xfId="7398" xr:uid="{00000000-0005-0000-0000-0000D81C0000}"/>
    <cellStyle name="Normal 3 3 3 2 2 4 3" xfId="7399" xr:uid="{00000000-0005-0000-0000-0000D91C0000}"/>
    <cellStyle name="Normal 3 3 3 2 2 4 3 2" xfId="7400" xr:uid="{00000000-0005-0000-0000-0000DA1C0000}"/>
    <cellStyle name="Normal 3 3 3 2 2 4 3 2 2" xfId="7401" xr:uid="{00000000-0005-0000-0000-0000DB1C0000}"/>
    <cellStyle name="Normal 3 3 3 2 2 4 3 3" xfId="7402" xr:uid="{00000000-0005-0000-0000-0000DC1C0000}"/>
    <cellStyle name="Normal 3 3 3 2 2 4 3_Table_G" xfId="7403" xr:uid="{00000000-0005-0000-0000-0000DD1C0000}"/>
    <cellStyle name="Normal 3 3 3 2 2 4 4" xfId="7404" xr:uid="{00000000-0005-0000-0000-0000DE1C0000}"/>
    <cellStyle name="Normal 3 3 3 2 2 4 4 2" xfId="7405" xr:uid="{00000000-0005-0000-0000-0000DF1C0000}"/>
    <cellStyle name="Normal 3 3 3 2 2 4 5" xfId="7406" xr:uid="{00000000-0005-0000-0000-0000E01C0000}"/>
    <cellStyle name="Normal 3 3 3 2 2 4_Table_G" xfId="7407" xr:uid="{00000000-0005-0000-0000-0000E11C0000}"/>
    <cellStyle name="Normal 3 3 3 2 2 5" xfId="7408" xr:uid="{00000000-0005-0000-0000-0000E21C0000}"/>
    <cellStyle name="Normal 3 3 3 2 2 5 2" xfId="7409" xr:uid="{00000000-0005-0000-0000-0000E31C0000}"/>
    <cellStyle name="Normal 3 3 3 2 2 5 2 2" xfId="7410" xr:uid="{00000000-0005-0000-0000-0000E41C0000}"/>
    <cellStyle name="Normal 3 3 3 2 2 5 2 2 2" xfId="7411" xr:uid="{00000000-0005-0000-0000-0000E51C0000}"/>
    <cellStyle name="Normal 3 3 3 2 2 5 2 3" xfId="7412" xr:uid="{00000000-0005-0000-0000-0000E61C0000}"/>
    <cellStyle name="Normal 3 3 3 2 2 5 2_Table_G" xfId="7413" xr:uid="{00000000-0005-0000-0000-0000E71C0000}"/>
    <cellStyle name="Normal 3 3 3 2 2 5 3" xfId="7414" xr:uid="{00000000-0005-0000-0000-0000E81C0000}"/>
    <cellStyle name="Normal 3 3 3 2 2 5 3 2" xfId="7415" xr:uid="{00000000-0005-0000-0000-0000E91C0000}"/>
    <cellStyle name="Normal 3 3 3 2 2 5 3 2 2" xfId="7416" xr:uid="{00000000-0005-0000-0000-0000EA1C0000}"/>
    <cellStyle name="Normal 3 3 3 2 2 5 3 3" xfId="7417" xr:uid="{00000000-0005-0000-0000-0000EB1C0000}"/>
    <cellStyle name="Normal 3 3 3 2 2 5 3_Table_G" xfId="7418" xr:uid="{00000000-0005-0000-0000-0000EC1C0000}"/>
    <cellStyle name="Normal 3 3 3 2 2 5 4" xfId="7419" xr:uid="{00000000-0005-0000-0000-0000ED1C0000}"/>
    <cellStyle name="Normal 3 3 3 2 2 5 4 2" xfId="7420" xr:uid="{00000000-0005-0000-0000-0000EE1C0000}"/>
    <cellStyle name="Normal 3 3 3 2 2 5 5" xfId="7421" xr:uid="{00000000-0005-0000-0000-0000EF1C0000}"/>
    <cellStyle name="Normal 3 3 3 2 2 5_Table_G" xfId="7422" xr:uid="{00000000-0005-0000-0000-0000F01C0000}"/>
    <cellStyle name="Normal 3 3 3 2 2 6" xfId="7423" xr:uid="{00000000-0005-0000-0000-0000F11C0000}"/>
    <cellStyle name="Normal 3 3 3 2 2 6 2" xfId="7424" xr:uid="{00000000-0005-0000-0000-0000F21C0000}"/>
    <cellStyle name="Normal 3 3 3 2 2 6 2 2" xfId="7425" xr:uid="{00000000-0005-0000-0000-0000F31C0000}"/>
    <cellStyle name="Normal 3 3 3 2 2 6 3" xfId="7426" xr:uid="{00000000-0005-0000-0000-0000F41C0000}"/>
    <cellStyle name="Normal 3 3 3 2 2 6_Table_G" xfId="7427" xr:uid="{00000000-0005-0000-0000-0000F51C0000}"/>
    <cellStyle name="Normal 3 3 3 2 2 7" xfId="7428" xr:uid="{00000000-0005-0000-0000-0000F61C0000}"/>
    <cellStyle name="Normal 3 3 3 2 2 7 2" xfId="7429" xr:uid="{00000000-0005-0000-0000-0000F71C0000}"/>
    <cellStyle name="Normal 3 3 3 2 2 7 2 2" xfId="7430" xr:uid="{00000000-0005-0000-0000-0000F81C0000}"/>
    <cellStyle name="Normal 3 3 3 2 2 7 3" xfId="7431" xr:uid="{00000000-0005-0000-0000-0000F91C0000}"/>
    <cellStyle name="Normal 3 3 3 2 2 7_Table_G" xfId="7432" xr:uid="{00000000-0005-0000-0000-0000FA1C0000}"/>
    <cellStyle name="Normal 3 3 3 2 2 8" xfId="7433" xr:uid="{00000000-0005-0000-0000-0000FB1C0000}"/>
    <cellStyle name="Normal 3 3 3 2 2 8 2" xfId="7434" xr:uid="{00000000-0005-0000-0000-0000FC1C0000}"/>
    <cellStyle name="Normal 3 3 3 2 2 8 2 2" xfId="7435" xr:uid="{00000000-0005-0000-0000-0000FD1C0000}"/>
    <cellStyle name="Normal 3 3 3 2 2 8 3" xfId="7436" xr:uid="{00000000-0005-0000-0000-0000FE1C0000}"/>
    <cellStyle name="Normal 3 3 3 2 2 8_Table_G" xfId="7437" xr:uid="{00000000-0005-0000-0000-0000FF1C0000}"/>
    <cellStyle name="Normal 3 3 3 2 2 9" xfId="7438" xr:uid="{00000000-0005-0000-0000-0000001D0000}"/>
    <cellStyle name="Normal 3 3 3 2 2 9 2" xfId="7439" xr:uid="{00000000-0005-0000-0000-0000011D0000}"/>
    <cellStyle name="Normal 3 3 3 2 2_Table_G" xfId="7440" xr:uid="{00000000-0005-0000-0000-0000021D0000}"/>
    <cellStyle name="Normal 3 3 3 2 3" xfId="7441" xr:uid="{00000000-0005-0000-0000-0000031D0000}"/>
    <cellStyle name="Normal 3 3 3 2 3 2" xfId="7442" xr:uid="{00000000-0005-0000-0000-0000041D0000}"/>
    <cellStyle name="Normal 3 3 3 2 3 2 2" xfId="7443" xr:uid="{00000000-0005-0000-0000-0000051D0000}"/>
    <cellStyle name="Normal 3 3 3 2 3 2 2 2" xfId="7444" xr:uid="{00000000-0005-0000-0000-0000061D0000}"/>
    <cellStyle name="Normal 3 3 3 2 3 2 2 2 2" xfId="7445" xr:uid="{00000000-0005-0000-0000-0000071D0000}"/>
    <cellStyle name="Normal 3 3 3 2 3 2 2 3" xfId="7446" xr:uid="{00000000-0005-0000-0000-0000081D0000}"/>
    <cellStyle name="Normal 3 3 3 2 3 2 2_Table_G" xfId="7447" xr:uid="{00000000-0005-0000-0000-0000091D0000}"/>
    <cellStyle name="Normal 3 3 3 2 3 2 3" xfId="7448" xr:uid="{00000000-0005-0000-0000-00000A1D0000}"/>
    <cellStyle name="Normal 3 3 3 2 3 2 3 2" xfId="7449" xr:uid="{00000000-0005-0000-0000-00000B1D0000}"/>
    <cellStyle name="Normal 3 3 3 2 3 2 3 2 2" xfId="7450" xr:uid="{00000000-0005-0000-0000-00000C1D0000}"/>
    <cellStyle name="Normal 3 3 3 2 3 2 3 3" xfId="7451" xr:uid="{00000000-0005-0000-0000-00000D1D0000}"/>
    <cellStyle name="Normal 3 3 3 2 3 2 3_Table_G" xfId="7452" xr:uid="{00000000-0005-0000-0000-00000E1D0000}"/>
    <cellStyle name="Normal 3 3 3 2 3 2 4" xfId="7453" xr:uid="{00000000-0005-0000-0000-00000F1D0000}"/>
    <cellStyle name="Normal 3 3 3 2 3 2 4 2" xfId="7454" xr:uid="{00000000-0005-0000-0000-0000101D0000}"/>
    <cellStyle name="Normal 3 3 3 2 3 2 4 2 2" xfId="7455" xr:uid="{00000000-0005-0000-0000-0000111D0000}"/>
    <cellStyle name="Normal 3 3 3 2 3 2 4 3" xfId="7456" xr:uid="{00000000-0005-0000-0000-0000121D0000}"/>
    <cellStyle name="Normal 3 3 3 2 3 2 4_Table_G" xfId="7457" xr:uid="{00000000-0005-0000-0000-0000131D0000}"/>
    <cellStyle name="Normal 3 3 3 2 3 2 5" xfId="7458" xr:uid="{00000000-0005-0000-0000-0000141D0000}"/>
    <cellStyle name="Normal 3 3 3 2 3 2 5 2" xfId="7459" xr:uid="{00000000-0005-0000-0000-0000151D0000}"/>
    <cellStyle name="Normal 3 3 3 2 3 2 6" xfId="7460" xr:uid="{00000000-0005-0000-0000-0000161D0000}"/>
    <cellStyle name="Normal 3 3 3 2 3 2_Table_G" xfId="7461" xr:uid="{00000000-0005-0000-0000-0000171D0000}"/>
    <cellStyle name="Normal 3 3 3 2 3 3" xfId="7462" xr:uid="{00000000-0005-0000-0000-0000181D0000}"/>
    <cellStyle name="Normal 3 3 3 2 3 3 2" xfId="7463" xr:uid="{00000000-0005-0000-0000-0000191D0000}"/>
    <cellStyle name="Normal 3 3 3 2 3 3 2 2" xfId="7464" xr:uid="{00000000-0005-0000-0000-00001A1D0000}"/>
    <cellStyle name="Normal 3 3 3 2 3 3 2 2 2" xfId="7465" xr:uid="{00000000-0005-0000-0000-00001B1D0000}"/>
    <cellStyle name="Normal 3 3 3 2 3 3 2 3" xfId="7466" xr:uid="{00000000-0005-0000-0000-00001C1D0000}"/>
    <cellStyle name="Normal 3 3 3 2 3 3 2_Table_G" xfId="7467" xr:uid="{00000000-0005-0000-0000-00001D1D0000}"/>
    <cellStyle name="Normal 3 3 3 2 3 3 3" xfId="7468" xr:uid="{00000000-0005-0000-0000-00001E1D0000}"/>
    <cellStyle name="Normal 3 3 3 2 3 3 3 2" xfId="7469" xr:uid="{00000000-0005-0000-0000-00001F1D0000}"/>
    <cellStyle name="Normal 3 3 3 2 3 3 3 2 2" xfId="7470" xr:uid="{00000000-0005-0000-0000-0000201D0000}"/>
    <cellStyle name="Normal 3 3 3 2 3 3 3 3" xfId="7471" xr:uid="{00000000-0005-0000-0000-0000211D0000}"/>
    <cellStyle name="Normal 3 3 3 2 3 3 3_Table_G" xfId="7472" xr:uid="{00000000-0005-0000-0000-0000221D0000}"/>
    <cellStyle name="Normal 3 3 3 2 3 3 4" xfId="7473" xr:uid="{00000000-0005-0000-0000-0000231D0000}"/>
    <cellStyle name="Normal 3 3 3 2 3 3 4 2" xfId="7474" xr:uid="{00000000-0005-0000-0000-0000241D0000}"/>
    <cellStyle name="Normal 3 3 3 2 3 3 5" xfId="7475" xr:uid="{00000000-0005-0000-0000-0000251D0000}"/>
    <cellStyle name="Normal 3 3 3 2 3 3_Table_G" xfId="7476" xr:uid="{00000000-0005-0000-0000-0000261D0000}"/>
    <cellStyle name="Normal 3 3 3 2 3 4" xfId="7477" xr:uid="{00000000-0005-0000-0000-0000271D0000}"/>
    <cellStyle name="Normal 3 3 3 2 3 4 2" xfId="7478" xr:uid="{00000000-0005-0000-0000-0000281D0000}"/>
    <cellStyle name="Normal 3 3 3 2 3 4 2 2" xfId="7479" xr:uid="{00000000-0005-0000-0000-0000291D0000}"/>
    <cellStyle name="Normal 3 3 3 2 3 4 2 2 2" xfId="7480" xr:uid="{00000000-0005-0000-0000-00002A1D0000}"/>
    <cellStyle name="Normal 3 3 3 2 3 4 2 3" xfId="7481" xr:uid="{00000000-0005-0000-0000-00002B1D0000}"/>
    <cellStyle name="Normal 3 3 3 2 3 4 2_Table_G" xfId="7482" xr:uid="{00000000-0005-0000-0000-00002C1D0000}"/>
    <cellStyle name="Normal 3 3 3 2 3 4 3" xfId="7483" xr:uid="{00000000-0005-0000-0000-00002D1D0000}"/>
    <cellStyle name="Normal 3 3 3 2 3 4 3 2" xfId="7484" xr:uid="{00000000-0005-0000-0000-00002E1D0000}"/>
    <cellStyle name="Normal 3 3 3 2 3 4 3 2 2" xfId="7485" xr:uid="{00000000-0005-0000-0000-00002F1D0000}"/>
    <cellStyle name="Normal 3 3 3 2 3 4 3 3" xfId="7486" xr:uid="{00000000-0005-0000-0000-0000301D0000}"/>
    <cellStyle name="Normal 3 3 3 2 3 4 3_Table_G" xfId="7487" xr:uid="{00000000-0005-0000-0000-0000311D0000}"/>
    <cellStyle name="Normal 3 3 3 2 3 4 4" xfId="7488" xr:uid="{00000000-0005-0000-0000-0000321D0000}"/>
    <cellStyle name="Normal 3 3 3 2 3 4 4 2" xfId="7489" xr:uid="{00000000-0005-0000-0000-0000331D0000}"/>
    <cellStyle name="Normal 3 3 3 2 3 4 5" xfId="7490" xr:uid="{00000000-0005-0000-0000-0000341D0000}"/>
    <cellStyle name="Normal 3 3 3 2 3 4_Table_G" xfId="7491" xr:uid="{00000000-0005-0000-0000-0000351D0000}"/>
    <cellStyle name="Normal 3 3 3 2 3 5" xfId="7492" xr:uid="{00000000-0005-0000-0000-0000361D0000}"/>
    <cellStyle name="Normal 3 3 3 2 3 5 2" xfId="7493" xr:uid="{00000000-0005-0000-0000-0000371D0000}"/>
    <cellStyle name="Normal 3 3 3 2 3 5 2 2" xfId="7494" xr:uid="{00000000-0005-0000-0000-0000381D0000}"/>
    <cellStyle name="Normal 3 3 3 2 3 5 3" xfId="7495" xr:uid="{00000000-0005-0000-0000-0000391D0000}"/>
    <cellStyle name="Normal 3 3 3 2 3 5_Table_G" xfId="7496" xr:uid="{00000000-0005-0000-0000-00003A1D0000}"/>
    <cellStyle name="Normal 3 3 3 2 3 6" xfId="7497" xr:uid="{00000000-0005-0000-0000-00003B1D0000}"/>
    <cellStyle name="Normal 3 3 3 2 3 6 2" xfId="7498" xr:uid="{00000000-0005-0000-0000-00003C1D0000}"/>
    <cellStyle name="Normal 3 3 3 2 3 6 2 2" xfId="7499" xr:uid="{00000000-0005-0000-0000-00003D1D0000}"/>
    <cellStyle name="Normal 3 3 3 2 3 6 3" xfId="7500" xr:uid="{00000000-0005-0000-0000-00003E1D0000}"/>
    <cellStyle name="Normal 3 3 3 2 3 6_Table_G" xfId="7501" xr:uid="{00000000-0005-0000-0000-00003F1D0000}"/>
    <cellStyle name="Normal 3 3 3 2 3 7" xfId="7502" xr:uid="{00000000-0005-0000-0000-0000401D0000}"/>
    <cellStyle name="Normal 3 3 3 2 3 7 2" xfId="7503" xr:uid="{00000000-0005-0000-0000-0000411D0000}"/>
    <cellStyle name="Normal 3 3 3 2 3 7 2 2" xfId="7504" xr:uid="{00000000-0005-0000-0000-0000421D0000}"/>
    <cellStyle name="Normal 3 3 3 2 3 7 3" xfId="7505" xr:uid="{00000000-0005-0000-0000-0000431D0000}"/>
    <cellStyle name="Normal 3 3 3 2 3 7_Table_G" xfId="7506" xr:uid="{00000000-0005-0000-0000-0000441D0000}"/>
    <cellStyle name="Normal 3 3 3 2 3 8" xfId="7507" xr:uid="{00000000-0005-0000-0000-0000451D0000}"/>
    <cellStyle name="Normal 3 3 3 2 3 8 2" xfId="7508" xr:uid="{00000000-0005-0000-0000-0000461D0000}"/>
    <cellStyle name="Normal 3 3 3 2 3 9" xfId="7509" xr:uid="{00000000-0005-0000-0000-0000471D0000}"/>
    <cellStyle name="Normal 3 3 3 2 3_Table_G" xfId="7510" xr:uid="{00000000-0005-0000-0000-0000481D0000}"/>
    <cellStyle name="Normal 3 3 3 2 4" xfId="7511" xr:uid="{00000000-0005-0000-0000-0000491D0000}"/>
    <cellStyle name="Normal 3 3 3 2 4 2" xfId="7512" xr:uid="{00000000-0005-0000-0000-00004A1D0000}"/>
    <cellStyle name="Normal 3 3 3 2 4 2 2" xfId="7513" xr:uid="{00000000-0005-0000-0000-00004B1D0000}"/>
    <cellStyle name="Normal 3 3 3 2 4 2 2 2" xfId="7514" xr:uid="{00000000-0005-0000-0000-00004C1D0000}"/>
    <cellStyle name="Normal 3 3 3 2 4 2 3" xfId="7515" xr:uid="{00000000-0005-0000-0000-00004D1D0000}"/>
    <cellStyle name="Normal 3 3 3 2 4 2_Table_G" xfId="7516" xr:uid="{00000000-0005-0000-0000-00004E1D0000}"/>
    <cellStyle name="Normal 3 3 3 2 4 3" xfId="7517" xr:uid="{00000000-0005-0000-0000-00004F1D0000}"/>
    <cellStyle name="Normal 3 3 3 2 4 3 2" xfId="7518" xr:uid="{00000000-0005-0000-0000-0000501D0000}"/>
    <cellStyle name="Normal 3 3 3 2 4 3 2 2" xfId="7519" xr:uid="{00000000-0005-0000-0000-0000511D0000}"/>
    <cellStyle name="Normal 3 3 3 2 4 3 3" xfId="7520" xr:uid="{00000000-0005-0000-0000-0000521D0000}"/>
    <cellStyle name="Normal 3 3 3 2 4 3_Table_G" xfId="7521" xr:uid="{00000000-0005-0000-0000-0000531D0000}"/>
    <cellStyle name="Normal 3 3 3 2 4 4" xfId="7522" xr:uid="{00000000-0005-0000-0000-0000541D0000}"/>
    <cellStyle name="Normal 3 3 3 2 4 4 2" xfId="7523" xr:uid="{00000000-0005-0000-0000-0000551D0000}"/>
    <cellStyle name="Normal 3 3 3 2 4 4 2 2" xfId="7524" xr:uid="{00000000-0005-0000-0000-0000561D0000}"/>
    <cellStyle name="Normal 3 3 3 2 4 4 3" xfId="7525" xr:uid="{00000000-0005-0000-0000-0000571D0000}"/>
    <cellStyle name="Normal 3 3 3 2 4 4_Table_G" xfId="7526" xr:uid="{00000000-0005-0000-0000-0000581D0000}"/>
    <cellStyle name="Normal 3 3 3 2 4 5" xfId="7527" xr:uid="{00000000-0005-0000-0000-0000591D0000}"/>
    <cellStyle name="Normal 3 3 3 2 4 5 2" xfId="7528" xr:uid="{00000000-0005-0000-0000-00005A1D0000}"/>
    <cellStyle name="Normal 3 3 3 2 4 6" xfId="7529" xr:uid="{00000000-0005-0000-0000-00005B1D0000}"/>
    <cellStyle name="Normal 3 3 3 2 4_Table_G" xfId="7530" xr:uid="{00000000-0005-0000-0000-00005C1D0000}"/>
    <cellStyle name="Normal 3 3 3 2 5" xfId="7531" xr:uid="{00000000-0005-0000-0000-00005D1D0000}"/>
    <cellStyle name="Normal 3 3 3 2 5 2" xfId="7532" xr:uid="{00000000-0005-0000-0000-00005E1D0000}"/>
    <cellStyle name="Normal 3 3 3 2 5 2 2" xfId="7533" xr:uid="{00000000-0005-0000-0000-00005F1D0000}"/>
    <cellStyle name="Normal 3 3 3 2 5 2 2 2" xfId="7534" xr:uid="{00000000-0005-0000-0000-0000601D0000}"/>
    <cellStyle name="Normal 3 3 3 2 5 2 3" xfId="7535" xr:uid="{00000000-0005-0000-0000-0000611D0000}"/>
    <cellStyle name="Normal 3 3 3 2 5 2_Table_G" xfId="7536" xr:uid="{00000000-0005-0000-0000-0000621D0000}"/>
    <cellStyle name="Normal 3 3 3 2 5 3" xfId="7537" xr:uid="{00000000-0005-0000-0000-0000631D0000}"/>
    <cellStyle name="Normal 3 3 3 2 5 3 2" xfId="7538" xr:uid="{00000000-0005-0000-0000-0000641D0000}"/>
    <cellStyle name="Normal 3 3 3 2 5 3 2 2" xfId="7539" xr:uid="{00000000-0005-0000-0000-0000651D0000}"/>
    <cellStyle name="Normal 3 3 3 2 5 3 3" xfId="7540" xr:uid="{00000000-0005-0000-0000-0000661D0000}"/>
    <cellStyle name="Normal 3 3 3 2 5 3_Table_G" xfId="7541" xr:uid="{00000000-0005-0000-0000-0000671D0000}"/>
    <cellStyle name="Normal 3 3 3 2 5 4" xfId="7542" xr:uid="{00000000-0005-0000-0000-0000681D0000}"/>
    <cellStyle name="Normal 3 3 3 2 5 4 2" xfId="7543" xr:uid="{00000000-0005-0000-0000-0000691D0000}"/>
    <cellStyle name="Normal 3 3 3 2 5 5" xfId="7544" xr:uid="{00000000-0005-0000-0000-00006A1D0000}"/>
    <cellStyle name="Normal 3 3 3 2 5_Table_G" xfId="7545" xr:uid="{00000000-0005-0000-0000-00006B1D0000}"/>
    <cellStyle name="Normal 3 3 3 2 6" xfId="7546" xr:uid="{00000000-0005-0000-0000-00006C1D0000}"/>
    <cellStyle name="Normal 3 3 3 2 6 2" xfId="7547" xr:uid="{00000000-0005-0000-0000-00006D1D0000}"/>
    <cellStyle name="Normal 3 3 3 2 6 2 2" xfId="7548" xr:uid="{00000000-0005-0000-0000-00006E1D0000}"/>
    <cellStyle name="Normal 3 3 3 2 6 2 2 2" xfId="7549" xr:uid="{00000000-0005-0000-0000-00006F1D0000}"/>
    <cellStyle name="Normal 3 3 3 2 6 2 3" xfId="7550" xr:uid="{00000000-0005-0000-0000-0000701D0000}"/>
    <cellStyle name="Normal 3 3 3 2 6 2_Table_G" xfId="7551" xr:uid="{00000000-0005-0000-0000-0000711D0000}"/>
    <cellStyle name="Normal 3 3 3 2 6 3" xfId="7552" xr:uid="{00000000-0005-0000-0000-0000721D0000}"/>
    <cellStyle name="Normal 3 3 3 2 6 3 2" xfId="7553" xr:uid="{00000000-0005-0000-0000-0000731D0000}"/>
    <cellStyle name="Normal 3 3 3 2 6 3 2 2" xfId="7554" xr:uid="{00000000-0005-0000-0000-0000741D0000}"/>
    <cellStyle name="Normal 3 3 3 2 6 3 3" xfId="7555" xr:uid="{00000000-0005-0000-0000-0000751D0000}"/>
    <cellStyle name="Normal 3 3 3 2 6 3_Table_G" xfId="7556" xr:uid="{00000000-0005-0000-0000-0000761D0000}"/>
    <cellStyle name="Normal 3 3 3 2 6 4" xfId="7557" xr:uid="{00000000-0005-0000-0000-0000771D0000}"/>
    <cellStyle name="Normal 3 3 3 2 6 4 2" xfId="7558" xr:uid="{00000000-0005-0000-0000-0000781D0000}"/>
    <cellStyle name="Normal 3 3 3 2 6 5" xfId="7559" xr:uid="{00000000-0005-0000-0000-0000791D0000}"/>
    <cellStyle name="Normal 3 3 3 2 6_Table_G" xfId="7560" xr:uid="{00000000-0005-0000-0000-00007A1D0000}"/>
    <cellStyle name="Normal 3 3 3 2 7" xfId="7561" xr:uid="{00000000-0005-0000-0000-00007B1D0000}"/>
    <cellStyle name="Normal 3 3 3 2 7 2" xfId="7562" xr:uid="{00000000-0005-0000-0000-00007C1D0000}"/>
    <cellStyle name="Normal 3 3 3 2 7 2 2" xfId="7563" xr:uid="{00000000-0005-0000-0000-00007D1D0000}"/>
    <cellStyle name="Normal 3 3 3 2 7 3" xfId="7564" xr:uid="{00000000-0005-0000-0000-00007E1D0000}"/>
    <cellStyle name="Normal 3 3 3 2 7_Table_G" xfId="7565" xr:uid="{00000000-0005-0000-0000-00007F1D0000}"/>
    <cellStyle name="Normal 3 3 3 2 8" xfId="7566" xr:uid="{00000000-0005-0000-0000-0000801D0000}"/>
    <cellStyle name="Normal 3 3 3 2 8 2" xfId="7567" xr:uid="{00000000-0005-0000-0000-0000811D0000}"/>
    <cellStyle name="Normal 3 3 3 2 8 2 2" xfId="7568" xr:uid="{00000000-0005-0000-0000-0000821D0000}"/>
    <cellStyle name="Normal 3 3 3 2 8 3" xfId="7569" xr:uid="{00000000-0005-0000-0000-0000831D0000}"/>
    <cellStyle name="Normal 3 3 3 2 8_Table_G" xfId="7570" xr:uid="{00000000-0005-0000-0000-0000841D0000}"/>
    <cellStyle name="Normal 3 3 3 2 9" xfId="7571" xr:uid="{00000000-0005-0000-0000-0000851D0000}"/>
    <cellStyle name="Normal 3 3 3 2 9 2" xfId="7572" xr:uid="{00000000-0005-0000-0000-0000861D0000}"/>
    <cellStyle name="Normal 3 3 3 2 9 2 2" xfId="7573" xr:uid="{00000000-0005-0000-0000-0000871D0000}"/>
    <cellStyle name="Normal 3 3 3 2 9 3" xfId="7574" xr:uid="{00000000-0005-0000-0000-0000881D0000}"/>
    <cellStyle name="Normal 3 3 3 2 9_Table_G" xfId="7575" xr:uid="{00000000-0005-0000-0000-0000891D0000}"/>
    <cellStyle name="Normal 3 3 3 2_Table_G" xfId="7576" xr:uid="{00000000-0005-0000-0000-00008A1D0000}"/>
    <cellStyle name="Normal 3 3 3 3" xfId="7577" xr:uid="{00000000-0005-0000-0000-00008B1D0000}"/>
    <cellStyle name="Normal 3 3 3 3 10" xfId="7578" xr:uid="{00000000-0005-0000-0000-00008C1D0000}"/>
    <cellStyle name="Normal 3 3 3 3 2" xfId="7579" xr:uid="{00000000-0005-0000-0000-00008D1D0000}"/>
    <cellStyle name="Normal 3 3 3 3 2 2" xfId="7580" xr:uid="{00000000-0005-0000-0000-00008E1D0000}"/>
    <cellStyle name="Normal 3 3 3 3 2 2 2" xfId="7581" xr:uid="{00000000-0005-0000-0000-00008F1D0000}"/>
    <cellStyle name="Normal 3 3 3 3 2 2 2 2" xfId="7582" xr:uid="{00000000-0005-0000-0000-0000901D0000}"/>
    <cellStyle name="Normal 3 3 3 3 2 2 2 2 2" xfId="7583" xr:uid="{00000000-0005-0000-0000-0000911D0000}"/>
    <cellStyle name="Normal 3 3 3 3 2 2 2 3" xfId="7584" xr:uid="{00000000-0005-0000-0000-0000921D0000}"/>
    <cellStyle name="Normal 3 3 3 3 2 2 2_Table_G" xfId="7585" xr:uid="{00000000-0005-0000-0000-0000931D0000}"/>
    <cellStyle name="Normal 3 3 3 3 2 2 3" xfId="7586" xr:uid="{00000000-0005-0000-0000-0000941D0000}"/>
    <cellStyle name="Normal 3 3 3 3 2 2 3 2" xfId="7587" xr:uid="{00000000-0005-0000-0000-0000951D0000}"/>
    <cellStyle name="Normal 3 3 3 3 2 2 3 2 2" xfId="7588" xr:uid="{00000000-0005-0000-0000-0000961D0000}"/>
    <cellStyle name="Normal 3 3 3 3 2 2 3 3" xfId="7589" xr:uid="{00000000-0005-0000-0000-0000971D0000}"/>
    <cellStyle name="Normal 3 3 3 3 2 2 3_Table_G" xfId="7590" xr:uid="{00000000-0005-0000-0000-0000981D0000}"/>
    <cellStyle name="Normal 3 3 3 3 2 2 4" xfId="7591" xr:uid="{00000000-0005-0000-0000-0000991D0000}"/>
    <cellStyle name="Normal 3 3 3 3 2 2 4 2" xfId="7592" xr:uid="{00000000-0005-0000-0000-00009A1D0000}"/>
    <cellStyle name="Normal 3 3 3 3 2 2 4 2 2" xfId="7593" xr:uid="{00000000-0005-0000-0000-00009B1D0000}"/>
    <cellStyle name="Normal 3 3 3 3 2 2 4 3" xfId="7594" xr:uid="{00000000-0005-0000-0000-00009C1D0000}"/>
    <cellStyle name="Normal 3 3 3 3 2 2 4_Table_G" xfId="7595" xr:uid="{00000000-0005-0000-0000-00009D1D0000}"/>
    <cellStyle name="Normal 3 3 3 3 2 2 5" xfId="7596" xr:uid="{00000000-0005-0000-0000-00009E1D0000}"/>
    <cellStyle name="Normal 3 3 3 3 2 2 5 2" xfId="7597" xr:uid="{00000000-0005-0000-0000-00009F1D0000}"/>
    <cellStyle name="Normal 3 3 3 3 2 2 6" xfId="7598" xr:uid="{00000000-0005-0000-0000-0000A01D0000}"/>
    <cellStyle name="Normal 3 3 3 3 2 2_Table_G" xfId="7599" xr:uid="{00000000-0005-0000-0000-0000A11D0000}"/>
    <cellStyle name="Normal 3 3 3 3 2 3" xfId="7600" xr:uid="{00000000-0005-0000-0000-0000A21D0000}"/>
    <cellStyle name="Normal 3 3 3 3 2 3 2" xfId="7601" xr:uid="{00000000-0005-0000-0000-0000A31D0000}"/>
    <cellStyle name="Normal 3 3 3 3 2 3 2 2" xfId="7602" xr:uid="{00000000-0005-0000-0000-0000A41D0000}"/>
    <cellStyle name="Normal 3 3 3 3 2 3 2 2 2" xfId="7603" xr:uid="{00000000-0005-0000-0000-0000A51D0000}"/>
    <cellStyle name="Normal 3 3 3 3 2 3 2 3" xfId="7604" xr:uid="{00000000-0005-0000-0000-0000A61D0000}"/>
    <cellStyle name="Normal 3 3 3 3 2 3 2_Table_G" xfId="7605" xr:uid="{00000000-0005-0000-0000-0000A71D0000}"/>
    <cellStyle name="Normal 3 3 3 3 2 3 3" xfId="7606" xr:uid="{00000000-0005-0000-0000-0000A81D0000}"/>
    <cellStyle name="Normal 3 3 3 3 2 3 3 2" xfId="7607" xr:uid="{00000000-0005-0000-0000-0000A91D0000}"/>
    <cellStyle name="Normal 3 3 3 3 2 3 3 2 2" xfId="7608" xr:uid="{00000000-0005-0000-0000-0000AA1D0000}"/>
    <cellStyle name="Normal 3 3 3 3 2 3 3 3" xfId="7609" xr:uid="{00000000-0005-0000-0000-0000AB1D0000}"/>
    <cellStyle name="Normal 3 3 3 3 2 3 3_Table_G" xfId="7610" xr:uid="{00000000-0005-0000-0000-0000AC1D0000}"/>
    <cellStyle name="Normal 3 3 3 3 2 3 4" xfId="7611" xr:uid="{00000000-0005-0000-0000-0000AD1D0000}"/>
    <cellStyle name="Normal 3 3 3 3 2 3 4 2" xfId="7612" xr:uid="{00000000-0005-0000-0000-0000AE1D0000}"/>
    <cellStyle name="Normal 3 3 3 3 2 3 5" xfId="7613" xr:uid="{00000000-0005-0000-0000-0000AF1D0000}"/>
    <cellStyle name="Normal 3 3 3 3 2 3_Table_G" xfId="7614" xr:uid="{00000000-0005-0000-0000-0000B01D0000}"/>
    <cellStyle name="Normal 3 3 3 3 2 4" xfId="7615" xr:uid="{00000000-0005-0000-0000-0000B11D0000}"/>
    <cellStyle name="Normal 3 3 3 3 2 4 2" xfId="7616" xr:uid="{00000000-0005-0000-0000-0000B21D0000}"/>
    <cellStyle name="Normal 3 3 3 3 2 4 2 2" xfId="7617" xr:uid="{00000000-0005-0000-0000-0000B31D0000}"/>
    <cellStyle name="Normal 3 3 3 3 2 4 2 2 2" xfId="7618" xr:uid="{00000000-0005-0000-0000-0000B41D0000}"/>
    <cellStyle name="Normal 3 3 3 3 2 4 2 3" xfId="7619" xr:uid="{00000000-0005-0000-0000-0000B51D0000}"/>
    <cellStyle name="Normal 3 3 3 3 2 4 2_Table_G" xfId="7620" xr:uid="{00000000-0005-0000-0000-0000B61D0000}"/>
    <cellStyle name="Normal 3 3 3 3 2 4 3" xfId="7621" xr:uid="{00000000-0005-0000-0000-0000B71D0000}"/>
    <cellStyle name="Normal 3 3 3 3 2 4 3 2" xfId="7622" xr:uid="{00000000-0005-0000-0000-0000B81D0000}"/>
    <cellStyle name="Normal 3 3 3 3 2 4 3 2 2" xfId="7623" xr:uid="{00000000-0005-0000-0000-0000B91D0000}"/>
    <cellStyle name="Normal 3 3 3 3 2 4 3 3" xfId="7624" xr:uid="{00000000-0005-0000-0000-0000BA1D0000}"/>
    <cellStyle name="Normal 3 3 3 3 2 4 3_Table_G" xfId="7625" xr:uid="{00000000-0005-0000-0000-0000BB1D0000}"/>
    <cellStyle name="Normal 3 3 3 3 2 4 4" xfId="7626" xr:uid="{00000000-0005-0000-0000-0000BC1D0000}"/>
    <cellStyle name="Normal 3 3 3 3 2 4 4 2" xfId="7627" xr:uid="{00000000-0005-0000-0000-0000BD1D0000}"/>
    <cellStyle name="Normal 3 3 3 3 2 4 5" xfId="7628" xr:uid="{00000000-0005-0000-0000-0000BE1D0000}"/>
    <cellStyle name="Normal 3 3 3 3 2 4_Table_G" xfId="7629" xr:uid="{00000000-0005-0000-0000-0000BF1D0000}"/>
    <cellStyle name="Normal 3 3 3 3 2 5" xfId="7630" xr:uid="{00000000-0005-0000-0000-0000C01D0000}"/>
    <cellStyle name="Normal 3 3 3 3 2 5 2" xfId="7631" xr:uid="{00000000-0005-0000-0000-0000C11D0000}"/>
    <cellStyle name="Normal 3 3 3 3 2 5 2 2" xfId="7632" xr:uid="{00000000-0005-0000-0000-0000C21D0000}"/>
    <cellStyle name="Normal 3 3 3 3 2 5 3" xfId="7633" xr:uid="{00000000-0005-0000-0000-0000C31D0000}"/>
    <cellStyle name="Normal 3 3 3 3 2 5_Table_G" xfId="7634" xr:uid="{00000000-0005-0000-0000-0000C41D0000}"/>
    <cellStyle name="Normal 3 3 3 3 2 6" xfId="7635" xr:uid="{00000000-0005-0000-0000-0000C51D0000}"/>
    <cellStyle name="Normal 3 3 3 3 2 6 2" xfId="7636" xr:uid="{00000000-0005-0000-0000-0000C61D0000}"/>
    <cellStyle name="Normal 3 3 3 3 2 6 2 2" xfId="7637" xr:uid="{00000000-0005-0000-0000-0000C71D0000}"/>
    <cellStyle name="Normal 3 3 3 3 2 6 3" xfId="7638" xr:uid="{00000000-0005-0000-0000-0000C81D0000}"/>
    <cellStyle name="Normal 3 3 3 3 2 6_Table_G" xfId="7639" xr:uid="{00000000-0005-0000-0000-0000C91D0000}"/>
    <cellStyle name="Normal 3 3 3 3 2 7" xfId="7640" xr:uid="{00000000-0005-0000-0000-0000CA1D0000}"/>
    <cellStyle name="Normal 3 3 3 3 2 7 2" xfId="7641" xr:uid="{00000000-0005-0000-0000-0000CB1D0000}"/>
    <cellStyle name="Normal 3 3 3 3 2 7 2 2" xfId="7642" xr:uid="{00000000-0005-0000-0000-0000CC1D0000}"/>
    <cellStyle name="Normal 3 3 3 3 2 7 3" xfId="7643" xr:uid="{00000000-0005-0000-0000-0000CD1D0000}"/>
    <cellStyle name="Normal 3 3 3 3 2 7_Table_G" xfId="7644" xr:uid="{00000000-0005-0000-0000-0000CE1D0000}"/>
    <cellStyle name="Normal 3 3 3 3 2 8" xfId="7645" xr:uid="{00000000-0005-0000-0000-0000CF1D0000}"/>
    <cellStyle name="Normal 3 3 3 3 2 8 2" xfId="7646" xr:uid="{00000000-0005-0000-0000-0000D01D0000}"/>
    <cellStyle name="Normal 3 3 3 3 2 9" xfId="7647" xr:uid="{00000000-0005-0000-0000-0000D11D0000}"/>
    <cellStyle name="Normal 3 3 3 3 2_Table_G" xfId="7648" xr:uid="{00000000-0005-0000-0000-0000D21D0000}"/>
    <cellStyle name="Normal 3 3 3 3 3" xfId="7649" xr:uid="{00000000-0005-0000-0000-0000D31D0000}"/>
    <cellStyle name="Normal 3 3 3 3 3 2" xfId="7650" xr:uid="{00000000-0005-0000-0000-0000D41D0000}"/>
    <cellStyle name="Normal 3 3 3 3 3 2 2" xfId="7651" xr:uid="{00000000-0005-0000-0000-0000D51D0000}"/>
    <cellStyle name="Normal 3 3 3 3 3 2 2 2" xfId="7652" xr:uid="{00000000-0005-0000-0000-0000D61D0000}"/>
    <cellStyle name="Normal 3 3 3 3 3 2 3" xfId="7653" xr:uid="{00000000-0005-0000-0000-0000D71D0000}"/>
    <cellStyle name="Normal 3 3 3 3 3 2_Table_G" xfId="7654" xr:uid="{00000000-0005-0000-0000-0000D81D0000}"/>
    <cellStyle name="Normal 3 3 3 3 3 3" xfId="7655" xr:uid="{00000000-0005-0000-0000-0000D91D0000}"/>
    <cellStyle name="Normal 3 3 3 3 3 3 2" xfId="7656" xr:uid="{00000000-0005-0000-0000-0000DA1D0000}"/>
    <cellStyle name="Normal 3 3 3 3 3 3 2 2" xfId="7657" xr:uid="{00000000-0005-0000-0000-0000DB1D0000}"/>
    <cellStyle name="Normal 3 3 3 3 3 3 3" xfId="7658" xr:uid="{00000000-0005-0000-0000-0000DC1D0000}"/>
    <cellStyle name="Normal 3 3 3 3 3 3_Table_G" xfId="7659" xr:uid="{00000000-0005-0000-0000-0000DD1D0000}"/>
    <cellStyle name="Normal 3 3 3 3 3 4" xfId="7660" xr:uid="{00000000-0005-0000-0000-0000DE1D0000}"/>
    <cellStyle name="Normal 3 3 3 3 3 4 2" xfId="7661" xr:uid="{00000000-0005-0000-0000-0000DF1D0000}"/>
    <cellStyle name="Normal 3 3 3 3 3 4 2 2" xfId="7662" xr:uid="{00000000-0005-0000-0000-0000E01D0000}"/>
    <cellStyle name="Normal 3 3 3 3 3 4 3" xfId="7663" xr:uid="{00000000-0005-0000-0000-0000E11D0000}"/>
    <cellStyle name="Normal 3 3 3 3 3 4_Table_G" xfId="7664" xr:uid="{00000000-0005-0000-0000-0000E21D0000}"/>
    <cellStyle name="Normal 3 3 3 3 3 5" xfId="7665" xr:uid="{00000000-0005-0000-0000-0000E31D0000}"/>
    <cellStyle name="Normal 3 3 3 3 3 5 2" xfId="7666" xr:uid="{00000000-0005-0000-0000-0000E41D0000}"/>
    <cellStyle name="Normal 3 3 3 3 3 6" xfId="7667" xr:uid="{00000000-0005-0000-0000-0000E51D0000}"/>
    <cellStyle name="Normal 3 3 3 3 3_Table_G" xfId="7668" xr:uid="{00000000-0005-0000-0000-0000E61D0000}"/>
    <cellStyle name="Normal 3 3 3 3 4" xfId="7669" xr:uid="{00000000-0005-0000-0000-0000E71D0000}"/>
    <cellStyle name="Normal 3 3 3 3 4 2" xfId="7670" xr:uid="{00000000-0005-0000-0000-0000E81D0000}"/>
    <cellStyle name="Normal 3 3 3 3 4 2 2" xfId="7671" xr:uid="{00000000-0005-0000-0000-0000E91D0000}"/>
    <cellStyle name="Normal 3 3 3 3 4 2 2 2" xfId="7672" xr:uid="{00000000-0005-0000-0000-0000EA1D0000}"/>
    <cellStyle name="Normal 3 3 3 3 4 2 3" xfId="7673" xr:uid="{00000000-0005-0000-0000-0000EB1D0000}"/>
    <cellStyle name="Normal 3 3 3 3 4 2_Table_G" xfId="7674" xr:uid="{00000000-0005-0000-0000-0000EC1D0000}"/>
    <cellStyle name="Normal 3 3 3 3 4 3" xfId="7675" xr:uid="{00000000-0005-0000-0000-0000ED1D0000}"/>
    <cellStyle name="Normal 3 3 3 3 4 3 2" xfId="7676" xr:uid="{00000000-0005-0000-0000-0000EE1D0000}"/>
    <cellStyle name="Normal 3 3 3 3 4 3 2 2" xfId="7677" xr:uid="{00000000-0005-0000-0000-0000EF1D0000}"/>
    <cellStyle name="Normal 3 3 3 3 4 3 3" xfId="7678" xr:uid="{00000000-0005-0000-0000-0000F01D0000}"/>
    <cellStyle name="Normal 3 3 3 3 4 3_Table_G" xfId="7679" xr:uid="{00000000-0005-0000-0000-0000F11D0000}"/>
    <cellStyle name="Normal 3 3 3 3 4 4" xfId="7680" xr:uid="{00000000-0005-0000-0000-0000F21D0000}"/>
    <cellStyle name="Normal 3 3 3 3 4 4 2" xfId="7681" xr:uid="{00000000-0005-0000-0000-0000F31D0000}"/>
    <cellStyle name="Normal 3 3 3 3 4 5" xfId="7682" xr:uid="{00000000-0005-0000-0000-0000F41D0000}"/>
    <cellStyle name="Normal 3 3 3 3 4_Table_G" xfId="7683" xr:uid="{00000000-0005-0000-0000-0000F51D0000}"/>
    <cellStyle name="Normal 3 3 3 3 5" xfId="7684" xr:uid="{00000000-0005-0000-0000-0000F61D0000}"/>
    <cellStyle name="Normal 3 3 3 3 5 2" xfId="7685" xr:uid="{00000000-0005-0000-0000-0000F71D0000}"/>
    <cellStyle name="Normal 3 3 3 3 5 2 2" xfId="7686" xr:uid="{00000000-0005-0000-0000-0000F81D0000}"/>
    <cellStyle name="Normal 3 3 3 3 5 2 2 2" xfId="7687" xr:uid="{00000000-0005-0000-0000-0000F91D0000}"/>
    <cellStyle name="Normal 3 3 3 3 5 2 3" xfId="7688" xr:uid="{00000000-0005-0000-0000-0000FA1D0000}"/>
    <cellStyle name="Normal 3 3 3 3 5 2_Table_G" xfId="7689" xr:uid="{00000000-0005-0000-0000-0000FB1D0000}"/>
    <cellStyle name="Normal 3 3 3 3 5 3" xfId="7690" xr:uid="{00000000-0005-0000-0000-0000FC1D0000}"/>
    <cellStyle name="Normal 3 3 3 3 5 3 2" xfId="7691" xr:uid="{00000000-0005-0000-0000-0000FD1D0000}"/>
    <cellStyle name="Normal 3 3 3 3 5 3 2 2" xfId="7692" xr:uid="{00000000-0005-0000-0000-0000FE1D0000}"/>
    <cellStyle name="Normal 3 3 3 3 5 3 3" xfId="7693" xr:uid="{00000000-0005-0000-0000-0000FF1D0000}"/>
    <cellStyle name="Normal 3 3 3 3 5 3_Table_G" xfId="7694" xr:uid="{00000000-0005-0000-0000-0000001E0000}"/>
    <cellStyle name="Normal 3 3 3 3 5 4" xfId="7695" xr:uid="{00000000-0005-0000-0000-0000011E0000}"/>
    <cellStyle name="Normal 3 3 3 3 5 4 2" xfId="7696" xr:uid="{00000000-0005-0000-0000-0000021E0000}"/>
    <cellStyle name="Normal 3 3 3 3 5 5" xfId="7697" xr:uid="{00000000-0005-0000-0000-0000031E0000}"/>
    <cellStyle name="Normal 3 3 3 3 5_Table_G" xfId="7698" xr:uid="{00000000-0005-0000-0000-0000041E0000}"/>
    <cellStyle name="Normal 3 3 3 3 6" xfId="7699" xr:uid="{00000000-0005-0000-0000-0000051E0000}"/>
    <cellStyle name="Normal 3 3 3 3 6 2" xfId="7700" xr:uid="{00000000-0005-0000-0000-0000061E0000}"/>
    <cellStyle name="Normal 3 3 3 3 6 2 2" xfId="7701" xr:uid="{00000000-0005-0000-0000-0000071E0000}"/>
    <cellStyle name="Normal 3 3 3 3 6 3" xfId="7702" xr:uid="{00000000-0005-0000-0000-0000081E0000}"/>
    <cellStyle name="Normal 3 3 3 3 6_Table_G" xfId="7703" xr:uid="{00000000-0005-0000-0000-0000091E0000}"/>
    <cellStyle name="Normal 3 3 3 3 7" xfId="7704" xr:uid="{00000000-0005-0000-0000-00000A1E0000}"/>
    <cellStyle name="Normal 3 3 3 3 7 2" xfId="7705" xr:uid="{00000000-0005-0000-0000-00000B1E0000}"/>
    <cellStyle name="Normal 3 3 3 3 7 2 2" xfId="7706" xr:uid="{00000000-0005-0000-0000-00000C1E0000}"/>
    <cellStyle name="Normal 3 3 3 3 7 3" xfId="7707" xr:uid="{00000000-0005-0000-0000-00000D1E0000}"/>
    <cellStyle name="Normal 3 3 3 3 7_Table_G" xfId="7708" xr:uid="{00000000-0005-0000-0000-00000E1E0000}"/>
    <cellStyle name="Normal 3 3 3 3 8" xfId="7709" xr:uid="{00000000-0005-0000-0000-00000F1E0000}"/>
    <cellStyle name="Normal 3 3 3 3 8 2" xfId="7710" xr:uid="{00000000-0005-0000-0000-0000101E0000}"/>
    <cellStyle name="Normal 3 3 3 3 8 2 2" xfId="7711" xr:uid="{00000000-0005-0000-0000-0000111E0000}"/>
    <cellStyle name="Normal 3 3 3 3 8 3" xfId="7712" xr:uid="{00000000-0005-0000-0000-0000121E0000}"/>
    <cellStyle name="Normal 3 3 3 3 8_Table_G" xfId="7713" xr:uid="{00000000-0005-0000-0000-0000131E0000}"/>
    <cellStyle name="Normal 3 3 3 3 9" xfId="7714" xr:uid="{00000000-0005-0000-0000-0000141E0000}"/>
    <cellStyle name="Normal 3 3 3 3 9 2" xfId="7715" xr:uid="{00000000-0005-0000-0000-0000151E0000}"/>
    <cellStyle name="Normal 3 3 3 3_Table_G" xfId="7716" xr:uid="{00000000-0005-0000-0000-0000161E0000}"/>
    <cellStyle name="Normal 3 3 3 4" xfId="7717" xr:uid="{00000000-0005-0000-0000-0000171E0000}"/>
    <cellStyle name="Normal 3 3 3 4 2" xfId="7718" xr:uid="{00000000-0005-0000-0000-0000181E0000}"/>
    <cellStyle name="Normal 3 3 3 4 2 2" xfId="7719" xr:uid="{00000000-0005-0000-0000-0000191E0000}"/>
    <cellStyle name="Normal 3 3 3 4 2 2 2" xfId="7720" xr:uid="{00000000-0005-0000-0000-00001A1E0000}"/>
    <cellStyle name="Normal 3 3 3 4 2 2 2 2" xfId="7721" xr:uid="{00000000-0005-0000-0000-00001B1E0000}"/>
    <cellStyle name="Normal 3 3 3 4 2 2 3" xfId="7722" xr:uid="{00000000-0005-0000-0000-00001C1E0000}"/>
    <cellStyle name="Normal 3 3 3 4 2 2_Table_G" xfId="7723" xr:uid="{00000000-0005-0000-0000-00001D1E0000}"/>
    <cellStyle name="Normal 3 3 3 4 2 3" xfId="7724" xr:uid="{00000000-0005-0000-0000-00001E1E0000}"/>
    <cellStyle name="Normal 3 3 3 4 2 3 2" xfId="7725" xr:uid="{00000000-0005-0000-0000-00001F1E0000}"/>
    <cellStyle name="Normal 3 3 3 4 2 3 2 2" xfId="7726" xr:uid="{00000000-0005-0000-0000-0000201E0000}"/>
    <cellStyle name="Normal 3 3 3 4 2 3 3" xfId="7727" xr:uid="{00000000-0005-0000-0000-0000211E0000}"/>
    <cellStyle name="Normal 3 3 3 4 2 3_Table_G" xfId="7728" xr:uid="{00000000-0005-0000-0000-0000221E0000}"/>
    <cellStyle name="Normal 3 3 3 4 2 4" xfId="7729" xr:uid="{00000000-0005-0000-0000-0000231E0000}"/>
    <cellStyle name="Normal 3 3 3 4 2 4 2" xfId="7730" xr:uid="{00000000-0005-0000-0000-0000241E0000}"/>
    <cellStyle name="Normal 3 3 3 4 2 4 2 2" xfId="7731" xr:uid="{00000000-0005-0000-0000-0000251E0000}"/>
    <cellStyle name="Normal 3 3 3 4 2 4 3" xfId="7732" xr:uid="{00000000-0005-0000-0000-0000261E0000}"/>
    <cellStyle name="Normal 3 3 3 4 2 4_Table_G" xfId="7733" xr:uid="{00000000-0005-0000-0000-0000271E0000}"/>
    <cellStyle name="Normal 3 3 3 4 2 5" xfId="7734" xr:uid="{00000000-0005-0000-0000-0000281E0000}"/>
    <cellStyle name="Normal 3 3 3 4 2 5 2" xfId="7735" xr:uid="{00000000-0005-0000-0000-0000291E0000}"/>
    <cellStyle name="Normal 3 3 3 4 2 6" xfId="7736" xr:uid="{00000000-0005-0000-0000-00002A1E0000}"/>
    <cellStyle name="Normal 3 3 3 4 2_Table_G" xfId="7737" xr:uid="{00000000-0005-0000-0000-00002B1E0000}"/>
    <cellStyle name="Normal 3 3 3 4 3" xfId="7738" xr:uid="{00000000-0005-0000-0000-00002C1E0000}"/>
    <cellStyle name="Normal 3 3 3 4 3 2" xfId="7739" xr:uid="{00000000-0005-0000-0000-00002D1E0000}"/>
    <cellStyle name="Normal 3 3 3 4 3 2 2" xfId="7740" xr:uid="{00000000-0005-0000-0000-00002E1E0000}"/>
    <cellStyle name="Normal 3 3 3 4 3 2 2 2" xfId="7741" xr:uid="{00000000-0005-0000-0000-00002F1E0000}"/>
    <cellStyle name="Normal 3 3 3 4 3 2 3" xfId="7742" xr:uid="{00000000-0005-0000-0000-0000301E0000}"/>
    <cellStyle name="Normal 3 3 3 4 3 2_Table_G" xfId="7743" xr:uid="{00000000-0005-0000-0000-0000311E0000}"/>
    <cellStyle name="Normal 3 3 3 4 3 3" xfId="7744" xr:uid="{00000000-0005-0000-0000-0000321E0000}"/>
    <cellStyle name="Normal 3 3 3 4 3 3 2" xfId="7745" xr:uid="{00000000-0005-0000-0000-0000331E0000}"/>
    <cellStyle name="Normal 3 3 3 4 3 3 2 2" xfId="7746" xr:uid="{00000000-0005-0000-0000-0000341E0000}"/>
    <cellStyle name="Normal 3 3 3 4 3 3 3" xfId="7747" xr:uid="{00000000-0005-0000-0000-0000351E0000}"/>
    <cellStyle name="Normal 3 3 3 4 3 3_Table_G" xfId="7748" xr:uid="{00000000-0005-0000-0000-0000361E0000}"/>
    <cellStyle name="Normal 3 3 3 4 3 4" xfId="7749" xr:uid="{00000000-0005-0000-0000-0000371E0000}"/>
    <cellStyle name="Normal 3 3 3 4 3 4 2" xfId="7750" xr:uid="{00000000-0005-0000-0000-0000381E0000}"/>
    <cellStyle name="Normal 3 3 3 4 3 5" xfId="7751" xr:uid="{00000000-0005-0000-0000-0000391E0000}"/>
    <cellStyle name="Normal 3 3 3 4 3_Table_G" xfId="7752" xr:uid="{00000000-0005-0000-0000-00003A1E0000}"/>
    <cellStyle name="Normal 3 3 3 4 4" xfId="7753" xr:uid="{00000000-0005-0000-0000-00003B1E0000}"/>
    <cellStyle name="Normal 3 3 3 4 4 2" xfId="7754" xr:uid="{00000000-0005-0000-0000-00003C1E0000}"/>
    <cellStyle name="Normal 3 3 3 4 4 2 2" xfId="7755" xr:uid="{00000000-0005-0000-0000-00003D1E0000}"/>
    <cellStyle name="Normal 3 3 3 4 4 2 2 2" xfId="7756" xr:uid="{00000000-0005-0000-0000-00003E1E0000}"/>
    <cellStyle name="Normal 3 3 3 4 4 2 3" xfId="7757" xr:uid="{00000000-0005-0000-0000-00003F1E0000}"/>
    <cellStyle name="Normal 3 3 3 4 4 2_Table_G" xfId="7758" xr:uid="{00000000-0005-0000-0000-0000401E0000}"/>
    <cellStyle name="Normal 3 3 3 4 4 3" xfId="7759" xr:uid="{00000000-0005-0000-0000-0000411E0000}"/>
    <cellStyle name="Normal 3 3 3 4 4 3 2" xfId="7760" xr:uid="{00000000-0005-0000-0000-0000421E0000}"/>
    <cellStyle name="Normal 3 3 3 4 4 3 2 2" xfId="7761" xr:uid="{00000000-0005-0000-0000-0000431E0000}"/>
    <cellStyle name="Normal 3 3 3 4 4 3 3" xfId="7762" xr:uid="{00000000-0005-0000-0000-0000441E0000}"/>
    <cellStyle name="Normal 3 3 3 4 4 3_Table_G" xfId="7763" xr:uid="{00000000-0005-0000-0000-0000451E0000}"/>
    <cellStyle name="Normal 3 3 3 4 4 4" xfId="7764" xr:uid="{00000000-0005-0000-0000-0000461E0000}"/>
    <cellStyle name="Normal 3 3 3 4 4 4 2" xfId="7765" xr:uid="{00000000-0005-0000-0000-0000471E0000}"/>
    <cellStyle name="Normal 3 3 3 4 4 5" xfId="7766" xr:uid="{00000000-0005-0000-0000-0000481E0000}"/>
    <cellStyle name="Normal 3 3 3 4 4_Table_G" xfId="7767" xr:uid="{00000000-0005-0000-0000-0000491E0000}"/>
    <cellStyle name="Normal 3 3 3 4 5" xfId="7768" xr:uid="{00000000-0005-0000-0000-00004A1E0000}"/>
    <cellStyle name="Normal 3 3 3 4 5 2" xfId="7769" xr:uid="{00000000-0005-0000-0000-00004B1E0000}"/>
    <cellStyle name="Normal 3 3 3 4 5 2 2" xfId="7770" xr:uid="{00000000-0005-0000-0000-00004C1E0000}"/>
    <cellStyle name="Normal 3 3 3 4 5 3" xfId="7771" xr:uid="{00000000-0005-0000-0000-00004D1E0000}"/>
    <cellStyle name="Normal 3 3 3 4 5_Table_G" xfId="7772" xr:uid="{00000000-0005-0000-0000-00004E1E0000}"/>
    <cellStyle name="Normal 3 3 3 4 6" xfId="7773" xr:uid="{00000000-0005-0000-0000-00004F1E0000}"/>
    <cellStyle name="Normal 3 3 3 4 6 2" xfId="7774" xr:uid="{00000000-0005-0000-0000-0000501E0000}"/>
    <cellStyle name="Normal 3 3 3 4 6 2 2" xfId="7775" xr:uid="{00000000-0005-0000-0000-0000511E0000}"/>
    <cellStyle name="Normal 3 3 3 4 6 3" xfId="7776" xr:uid="{00000000-0005-0000-0000-0000521E0000}"/>
    <cellStyle name="Normal 3 3 3 4 6_Table_G" xfId="7777" xr:uid="{00000000-0005-0000-0000-0000531E0000}"/>
    <cellStyle name="Normal 3 3 3 4 7" xfId="7778" xr:uid="{00000000-0005-0000-0000-0000541E0000}"/>
    <cellStyle name="Normal 3 3 3 4 7 2" xfId="7779" xr:uid="{00000000-0005-0000-0000-0000551E0000}"/>
    <cellStyle name="Normal 3 3 3 4 7 2 2" xfId="7780" xr:uid="{00000000-0005-0000-0000-0000561E0000}"/>
    <cellStyle name="Normal 3 3 3 4 7 3" xfId="7781" xr:uid="{00000000-0005-0000-0000-0000571E0000}"/>
    <cellStyle name="Normal 3 3 3 4 7_Table_G" xfId="7782" xr:uid="{00000000-0005-0000-0000-0000581E0000}"/>
    <cellStyle name="Normal 3 3 3 4 8" xfId="7783" xr:uid="{00000000-0005-0000-0000-0000591E0000}"/>
    <cellStyle name="Normal 3 3 3 4 8 2" xfId="7784" xr:uid="{00000000-0005-0000-0000-00005A1E0000}"/>
    <cellStyle name="Normal 3 3 3 4 9" xfId="7785" xr:uid="{00000000-0005-0000-0000-00005B1E0000}"/>
    <cellStyle name="Normal 3 3 3 4_Table_G" xfId="7786" xr:uid="{00000000-0005-0000-0000-00005C1E0000}"/>
    <cellStyle name="Normal 3 3 3 5" xfId="7787" xr:uid="{00000000-0005-0000-0000-00005D1E0000}"/>
    <cellStyle name="Normal 3 3 3 5 2" xfId="7788" xr:uid="{00000000-0005-0000-0000-00005E1E0000}"/>
    <cellStyle name="Normal 3 3 3 5 2 2" xfId="7789" xr:uid="{00000000-0005-0000-0000-00005F1E0000}"/>
    <cellStyle name="Normal 3 3 3 5 2 2 2" xfId="7790" xr:uid="{00000000-0005-0000-0000-0000601E0000}"/>
    <cellStyle name="Normal 3 3 3 5 2 2 2 2" xfId="7791" xr:uid="{00000000-0005-0000-0000-0000611E0000}"/>
    <cellStyle name="Normal 3 3 3 5 2 2 3" xfId="7792" xr:uid="{00000000-0005-0000-0000-0000621E0000}"/>
    <cellStyle name="Normal 3 3 3 5 2 2_Table_G" xfId="7793" xr:uid="{00000000-0005-0000-0000-0000631E0000}"/>
    <cellStyle name="Normal 3 3 3 5 2 3" xfId="7794" xr:uid="{00000000-0005-0000-0000-0000641E0000}"/>
    <cellStyle name="Normal 3 3 3 5 2 3 2" xfId="7795" xr:uid="{00000000-0005-0000-0000-0000651E0000}"/>
    <cellStyle name="Normal 3 3 3 5 2 3 2 2" xfId="7796" xr:uid="{00000000-0005-0000-0000-0000661E0000}"/>
    <cellStyle name="Normal 3 3 3 5 2 3 3" xfId="7797" xr:uid="{00000000-0005-0000-0000-0000671E0000}"/>
    <cellStyle name="Normal 3 3 3 5 2 3_Table_G" xfId="7798" xr:uid="{00000000-0005-0000-0000-0000681E0000}"/>
    <cellStyle name="Normal 3 3 3 5 2 4" xfId="7799" xr:uid="{00000000-0005-0000-0000-0000691E0000}"/>
    <cellStyle name="Normal 3 3 3 5 2 4 2" xfId="7800" xr:uid="{00000000-0005-0000-0000-00006A1E0000}"/>
    <cellStyle name="Normal 3 3 3 5 2 4 2 2" xfId="7801" xr:uid="{00000000-0005-0000-0000-00006B1E0000}"/>
    <cellStyle name="Normal 3 3 3 5 2 4 3" xfId="7802" xr:uid="{00000000-0005-0000-0000-00006C1E0000}"/>
    <cellStyle name="Normal 3 3 3 5 2 4_Table_G" xfId="7803" xr:uid="{00000000-0005-0000-0000-00006D1E0000}"/>
    <cellStyle name="Normal 3 3 3 5 2 5" xfId="7804" xr:uid="{00000000-0005-0000-0000-00006E1E0000}"/>
    <cellStyle name="Normal 3 3 3 5 2 5 2" xfId="7805" xr:uid="{00000000-0005-0000-0000-00006F1E0000}"/>
    <cellStyle name="Normal 3 3 3 5 2 6" xfId="7806" xr:uid="{00000000-0005-0000-0000-0000701E0000}"/>
    <cellStyle name="Normal 3 3 3 5 2_Table_G" xfId="7807" xr:uid="{00000000-0005-0000-0000-0000711E0000}"/>
    <cellStyle name="Normal 3 3 3 5 3" xfId="7808" xr:uid="{00000000-0005-0000-0000-0000721E0000}"/>
    <cellStyle name="Normal 3 3 3 5 3 2" xfId="7809" xr:uid="{00000000-0005-0000-0000-0000731E0000}"/>
    <cellStyle name="Normal 3 3 3 5 3 2 2" xfId="7810" xr:uid="{00000000-0005-0000-0000-0000741E0000}"/>
    <cellStyle name="Normal 3 3 3 5 3 2 2 2" xfId="7811" xr:uid="{00000000-0005-0000-0000-0000751E0000}"/>
    <cellStyle name="Normal 3 3 3 5 3 2 3" xfId="7812" xr:uid="{00000000-0005-0000-0000-0000761E0000}"/>
    <cellStyle name="Normal 3 3 3 5 3 2_Table_G" xfId="7813" xr:uid="{00000000-0005-0000-0000-0000771E0000}"/>
    <cellStyle name="Normal 3 3 3 5 3 3" xfId="7814" xr:uid="{00000000-0005-0000-0000-0000781E0000}"/>
    <cellStyle name="Normal 3 3 3 5 3 3 2" xfId="7815" xr:uid="{00000000-0005-0000-0000-0000791E0000}"/>
    <cellStyle name="Normal 3 3 3 5 3 3 2 2" xfId="7816" xr:uid="{00000000-0005-0000-0000-00007A1E0000}"/>
    <cellStyle name="Normal 3 3 3 5 3 3 3" xfId="7817" xr:uid="{00000000-0005-0000-0000-00007B1E0000}"/>
    <cellStyle name="Normal 3 3 3 5 3 3_Table_G" xfId="7818" xr:uid="{00000000-0005-0000-0000-00007C1E0000}"/>
    <cellStyle name="Normal 3 3 3 5 3 4" xfId="7819" xr:uid="{00000000-0005-0000-0000-00007D1E0000}"/>
    <cellStyle name="Normal 3 3 3 5 3 4 2" xfId="7820" xr:uid="{00000000-0005-0000-0000-00007E1E0000}"/>
    <cellStyle name="Normal 3 3 3 5 3 5" xfId="7821" xr:uid="{00000000-0005-0000-0000-00007F1E0000}"/>
    <cellStyle name="Normal 3 3 3 5 3_Table_G" xfId="7822" xr:uid="{00000000-0005-0000-0000-0000801E0000}"/>
    <cellStyle name="Normal 3 3 3 5 4" xfId="7823" xr:uid="{00000000-0005-0000-0000-0000811E0000}"/>
    <cellStyle name="Normal 3 3 3 5 4 2" xfId="7824" xr:uid="{00000000-0005-0000-0000-0000821E0000}"/>
    <cellStyle name="Normal 3 3 3 5 4 2 2" xfId="7825" xr:uid="{00000000-0005-0000-0000-0000831E0000}"/>
    <cellStyle name="Normal 3 3 3 5 4 2 2 2" xfId="7826" xr:uid="{00000000-0005-0000-0000-0000841E0000}"/>
    <cellStyle name="Normal 3 3 3 5 4 2 3" xfId="7827" xr:uid="{00000000-0005-0000-0000-0000851E0000}"/>
    <cellStyle name="Normal 3 3 3 5 4 2_Table_G" xfId="7828" xr:uid="{00000000-0005-0000-0000-0000861E0000}"/>
    <cellStyle name="Normal 3 3 3 5 4 3" xfId="7829" xr:uid="{00000000-0005-0000-0000-0000871E0000}"/>
    <cellStyle name="Normal 3 3 3 5 4 3 2" xfId="7830" xr:uid="{00000000-0005-0000-0000-0000881E0000}"/>
    <cellStyle name="Normal 3 3 3 5 4 3 2 2" xfId="7831" xr:uid="{00000000-0005-0000-0000-0000891E0000}"/>
    <cellStyle name="Normal 3 3 3 5 4 3 3" xfId="7832" xr:uid="{00000000-0005-0000-0000-00008A1E0000}"/>
    <cellStyle name="Normal 3 3 3 5 4 3_Table_G" xfId="7833" xr:uid="{00000000-0005-0000-0000-00008B1E0000}"/>
    <cellStyle name="Normal 3 3 3 5 4 4" xfId="7834" xr:uid="{00000000-0005-0000-0000-00008C1E0000}"/>
    <cellStyle name="Normal 3 3 3 5 4 4 2" xfId="7835" xr:uid="{00000000-0005-0000-0000-00008D1E0000}"/>
    <cellStyle name="Normal 3 3 3 5 4 5" xfId="7836" xr:uid="{00000000-0005-0000-0000-00008E1E0000}"/>
    <cellStyle name="Normal 3 3 3 5 4_Table_G" xfId="7837" xr:uid="{00000000-0005-0000-0000-00008F1E0000}"/>
    <cellStyle name="Normal 3 3 3 5 5" xfId="7838" xr:uid="{00000000-0005-0000-0000-0000901E0000}"/>
    <cellStyle name="Normal 3 3 3 5 5 2" xfId="7839" xr:uid="{00000000-0005-0000-0000-0000911E0000}"/>
    <cellStyle name="Normal 3 3 3 5 5 2 2" xfId="7840" xr:uid="{00000000-0005-0000-0000-0000921E0000}"/>
    <cellStyle name="Normal 3 3 3 5 5 3" xfId="7841" xr:uid="{00000000-0005-0000-0000-0000931E0000}"/>
    <cellStyle name="Normal 3 3 3 5 5_Table_G" xfId="7842" xr:uid="{00000000-0005-0000-0000-0000941E0000}"/>
    <cellStyle name="Normal 3 3 3 5 6" xfId="7843" xr:uid="{00000000-0005-0000-0000-0000951E0000}"/>
    <cellStyle name="Normal 3 3 3 5 6 2" xfId="7844" xr:uid="{00000000-0005-0000-0000-0000961E0000}"/>
    <cellStyle name="Normal 3 3 3 5 6 2 2" xfId="7845" xr:uid="{00000000-0005-0000-0000-0000971E0000}"/>
    <cellStyle name="Normal 3 3 3 5 6 3" xfId="7846" xr:uid="{00000000-0005-0000-0000-0000981E0000}"/>
    <cellStyle name="Normal 3 3 3 5 6_Table_G" xfId="7847" xr:uid="{00000000-0005-0000-0000-0000991E0000}"/>
    <cellStyle name="Normal 3 3 3 5 7" xfId="7848" xr:uid="{00000000-0005-0000-0000-00009A1E0000}"/>
    <cellStyle name="Normal 3 3 3 5 7 2" xfId="7849" xr:uid="{00000000-0005-0000-0000-00009B1E0000}"/>
    <cellStyle name="Normal 3 3 3 5 7 2 2" xfId="7850" xr:uid="{00000000-0005-0000-0000-00009C1E0000}"/>
    <cellStyle name="Normal 3 3 3 5 7 3" xfId="7851" xr:uid="{00000000-0005-0000-0000-00009D1E0000}"/>
    <cellStyle name="Normal 3 3 3 5 7_Table_G" xfId="7852" xr:uid="{00000000-0005-0000-0000-00009E1E0000}"/>
    <cellStyle name="Normal 3 3 3 5 8" xfId="7853" xr:uid="{00000000-0005-0000-0000-00009F1E0000}"/>
    <cellStyle name="Normal 3 3 3 5 8 2" xfId="7854" xr:uid="{00000000-0005-0000-0000-0000A01E0000}"/>
    <cellStyle name="Normal 3 3 3 5 9" xfId="7855" xr:uid="{00000000-0005-0000-0000-0000A11E0000}"/>
    <cellStyle name="Normal 3 3 3 5_Table_G" xfId="7856" xr:uid="{00000000-0005-0000-0000-0000A21E0000}"/>
    <cellStyle name="Normal 3 3 3 6" xfId="7857" xr:uid="{00000000-0005-0000-0000-0000A31E0000}"/>
    <cellStyle name="Normal 3 3 3 6 2" xfId="7858" xr:uid="{00000000-0005-0000-0000-0000A41E0000}"/>
    <cellStyle name="Normal 3 3 3 6 2 2" xfId="7859" xr:uid="{00000000-0005-0000-0000-0000A51E0000}"/>
    <cellStyle name="Normal 3 3 3 6 3" xfId="7860" xr:uid="{00000000-0005-0000-0000-0000A61E0000}"/>
    <cellStyle name="Normal 3 3 3 6 3 2" xfId="7861" xr:uid="{00000000-0005-0000-0000-0000A71E0000}"/>
    <cellStyle name="Normal 3 3 3 6 3 2 2" xfId="7862" xr:uid="{00000000-0005-0000-0000-0000A81E0000}"/>
    <cellStyle name="Normal 3 3 3 6 3 3" xfId="7863" xr:uid="{00000000-0005-0000-0000-0000A91E0000}"/>
    <cellStyle name="Normal 3 3 3 6 3_Table_G" xfId="7864" xr:uid="{00000000-0005-0000-0000-0000AA1E0000}"/>
    <cellStyle name="Normal 3 3 3 6 4" xfId="7865" xr:uid="{00000000-0005-0000-0000-0000AB1E0000}"/>
    <cellStyle name="Normal 3 3 3 7" xfId="7866" xr:uid="{00000000-0005-0000-0000-0000AC1E0000}"/>
    <cellStyle name="Normal 3 3 3 7 2" xfId="7867" xr:uid="{00000000-0005-0000-0000-0000AD1E0000}"/>
    <cellStyle name="Normal 3 3 3 7 2 2" xfId="7868" xr:uid="{00000000-0005-0000-0000-0000AE1E0000}"/>
    <cellStyle name="Normal 3 3 3 7 2 2 2" xfId="7869" xr:uid="{00000000-0005-0000-0000-0000AF1E0000}"/>
    <cellStyle name="Normal 3 3 3 7 2 3" xfId="7870" xr:uid="{00000000-0005-0000-0000-0000B01E0000}"/>
    <cellStyle name="Normal 3 3 3 7 2_Table_G" xfId="7871" xr:uid="{00000000-0005-0000-0000-0000B11E0000}"/>
    <cellStyle name="Normal 3 3 3 7 3" xfId="7872" xr:uid="{00000000-0005-0000-0000-0000B21E0000}"/>
    <cellStyle name="Normal 3 3 3 7 3 2" xfId="7873" xr:uid="{00000000-0005-0000-0000-0000B31E0000}"/>
    <cellStyle name="Normal 3 3 3 7 3 2 2" xfId="7874" xr:uid="{00000000-0005-0000-0000-0000B41E0000}"/>
    <cellStyle name="Normal 3 3 3 7 3 3" xfId="7875" xr:uid="{00000000-0005-0000-0000-0000B51E0000}"/>
    <cellStyle name="Normal 3 3 3 7 3_Table_G" xfId="7876" xr:uid="{00000000-0005-0000-0000-0000B61E0000}"/>
    <cellStyle name="Normal 3 3 3 7 4" xfId="7877" xr:uid="{00000000-0005-0000-0000-0000B71E0000}"/>
    <cellStyle name="Normal 3 3 3 7 4 2" xfId="7878" xr:uid="{00000000-0005-0000-0000-0000B81E0000}"/>
    <cellStyle name="Normal 3 3 3 7 5" xfId="7879" xr:uid="{00000000-0005-0000-0000-0000B91E0000}"/>
    <cellStyle name="Normal 3 3 3 7_Table_G" xfId="7880" xr:uid="{00000000-0005-0000-0000-0000BA1E0000}"/>
    <cellStyle name="Normal 3 3 3 8" xfId="7881" xr:uid="{00000000-0005-0000-0000-0000BB1E0000}"/>
    <cellStyle name="Normal 3 3 3 8 2" xfId="7882" xr:uid="{00000000-0005-0000-0000-0000BC1E0000}"/>
    <cellStyle name="Normal 3 3 3 8 2 2" xfId="7883" xr:uid="{00000000-0005-0000-0000-0000BD1E0000}"/>
    <cellStyle name="Normal 3 3 3 8 2 2 2" xfId="7884" xr:uid="{00000000-0005-0000-0000-0000BE1E0000}"/>
    <cellStyle name="Normal 3 3 3 8 2 3" xfId="7885" xr:uid="{00000000-0005-0000-0000-0000BF1E0000}"/>
    <cellStyle name="Normal 3 3 3 8 2_Table_G" xfId="7886" xr:uid="{00000000-0005-0000-0000-0000C01E0000}"/>
    <cellStyle name="Normal 3 3 3 8 3" xfId="7887" xr:uid="{00000000-0005-0000-0000-0000C11E0000}"/>
    <cellStyle name="Normal 3 3 3 8 3 2" xfId="7888" xr:uid="{00000000-0005-0000-0000-0000C21E0000}"/>
    <cellStyle name="Normal 3 3 3 8 3 2 2" xfId="7889" xr:uid="{00000000-0005-0000-0000-0000C31E0000}"/>
    <cellStyle name="Normal 3 3 3 8 3 3" xfId="7890" xr:uid="{00000000-0005-0000-0000-0000C41E0000}"/>
    <cellStyle name="Normal 3 3 3 8 3_Table_G" xfId="7891" xr:uid="{00000000-0005-0000-0000-0000C51E0000}"/>
    <cellStyle name="Normal 3 3 3 8 4" xfId="7892" xr:uid="{00000000-0005-0000-0000-0000C61E0000}"/>
    <cellStyle name="Normal 3 3 3 8 4 2" xfId="7893" xr:uid="{00000000-0005-0000-0000-0000C71E0000}"/>
    <cellStyle name="Normal 3 3 3 8 5" xfId="7894" xr:uid="{00000000-0005-0000-0000-0000C81E0000}"/>
    <cellStyle name="Normal 3 3 3 8_Table_G" xfId="7895" xr:uid="{00000000-0005-0000-0000-0000C91E0000}"/>
    <cellStyle name="Normal 3 3 3 9" xfId="7896" xr:uid="{00000000-0005-0000-0000-0000CA1E0000}"/>
    <cellStyle name="Normal 3 3 3 9 2" xfId="7897" xr:uid="{00000000-0005-0000-0000-0000CB1E0000}"/>
    <cellStyle name="Normal 3 3 3 9 2 2" xfId="7898" xr:uid="{00000000-0005-0000-0000-0000CC1E0000}"/>
    <cellStyle name="Normal 3 3 3 9 3" xfId="7899" xr:uid="{00000000-0005-0000-0000-0000CD1E0000}"/>
    <cellStyle name="Normal 3 3 3 9_Table_G" xfId="7900" xr:uid="{00000000-0005-0000-0000-0000CE1E0000}"/>
    <cellStyle name="Normal 3 3 3_Table_G" xfId="7901" xr:uid="{00000000-0005-0000-0000-0000CF1E0000}"/>
    <cellStyle name="Normal 3 3 4" xfId="7902" xr:uid="{00000000-0005-0000-0000-0000D01E0000}"/>
    <cellStyle name="Normal 3 3 4 10" xfId="7903" xr:uid="{00000000-0005-0000-0000-0000D11E0000}"/>
    <cellStyle name="Normal 3 3 4 10 2" xfId="7904" xr:uid="{00000000-0005-0000-0000-0000D21E0000}"/>
    <cellStyle name="Normal 3 3 4 10 2 2" xfId="7905" xr:uid="{00000000-0005-0000-0000-0000D31E0000}"/>
    <cellStyle name="Normal 3 3 4 10 3" xfId="7906" xr:uid="{00000000-0005-0000-0000-0000D41E0000}"/>
    <cellStyle name="Normal 3 3 4 10_Table_G" xfId="7907" xr:uid="{00000000-0005-0000-0000-0000D51E0000}"/>
    <cellStyle name="Normal 3 3 4 11" xfId="7908" xr:uid="{00000000-0005-0000-0000-0000D61E0000}"/>
    <cellStyle name="Normal 3 3 4 11 2" xfId="7909" xr:uid="{00000000-0005-0000-0000-0000D71E0000}"/>
    <cellStyle name="Normal 3 3 4 12" xfId="7910" xr:uid="{00000000-0005-0000-0000-0000D81E0000}"/>
    <cellStyle name="Normal 3 3 4 2" xfId="7911" xr:uid="{00000000-0005-0000-0000-0000D91E0000}"/>
    <cellStyle name="Normal 3 3 4 2 10" xfId="7912" xr:uid="{00000000-0005-0000-0000-0000DA1E0000}"/>
    <cellStyle name="Normal 3 3 4 2 2" xfId="7913" xr:uid="{00000000-0005-0000-0000-0000DB1E0000}"/>
    <cellStyle name="Normal 3 3 4 2 2 2" xfId="7914" xr:uid="{00000000-0005-0000-0000-0000DC1E0000}"/>
    <cellStyle name="Normal 3 3 4 2 2 2 2" xfId="7915" xr:uid="{00000000-0005-0000-0000-0000DD1E0000}"/>
    <cellStyle name="Normal 3 3 4 2 2 2 2 2" xfId="7916" xr:uid="{00000000-0005-0000-0000-0000DE1E0000}"/>
    <cellStyle name="Normal 3 3 4 2 2 2 2 2 2" xfId="7917" xr:uid="{00000000-0005-0000-0000-0000DF1E0000}"/>
    <cellStyle name="Normal 3 3 4 2 2 2 2 3" xfId="7918" xr:uid="{00000000-0005-0000-0000-0000E01E0000}"/>
    <cellStyle name="Normal 3 3 4 2 2 2 2_Table_G" xfId="7919" xr:uid="{00000000-0005-0000-0000-0000E11E0000}"/>
    <cellStyle name="Normal 3 3 4 2 2 2 3" xfId="7920" xr:uid="{00000000-0005-0000-0000-0000E21E0000}"/>
    <cellStyle name="Normal 3 3 4 2 2 2 3 2" xfId="7921" xr:uid="{00000000-0005-0000-0000-0000E31E0000}"/>
    <cellStyle name="Normal 3 3 4 2 2 2 3 2 2" xfId="7922" xr:uid="{00000000-0005-0000-0000-0000E41E0000}"/>
    <cellStyle name="Normal 3 3 4 2 2 2 3 3" xfId="7923" xr:uid="{00000000-0005-0000-0000-0000E51E0000}"/>
    <cellStyle name="Normal 3 3 4 2 2 2 3_Table_G" xfId="7924" xr:uid="{00000000-0005-0000-0000-0000E61E0000}"/>
    <cellStyle name="Normal 3 3 4 2 2 2 4" xfId="7925" xr:uid="{00000000-0005-0000-0000-0000E71E0000}"/>
    <cellStyle name="Normal 3 3 4 2 2 2 4 2" xfId="7926" xr:uid="{00000000-0005-0000-0000-0000E81E0000}"/>
    <cellStyle name="Normal 3 3 4 2 2 2 4 2 2" xfId="7927" xr:uid="{00000000-0005-0000-0000-0000E91E0000}"/>
    <cellStyle name="Normal 3 3 4 2 2 2 4 3" xfId="7928" xr:uid="{00000000-0005-0000-0000-0000EA1E0000}"/>
    <cellStyle name="Normal 3 3 4 2 2 2 4_Table_G" xfId="7929" xr:uid="{00000000-0005-0000-0000-0000EB1E0000}"/>
    <cellStyle name="Normal 3 3 4 2 2 2 5" xfId="7930" xr:uid="{00000000-0005-0000-0000-0000EC1E0000}"/>
    <cellStyle name="Normal 3 3 4 2 2 2 5 2" xfId="7931" xr:uid="{00000000-0005-0000-0000-0000ED1E0000}"/>
    <cellStyle name="Normal 3 3 4 2 2 2 6" xfId="7932" xr:uid="{00000000-0005-0000-0000-0000EE1E0000}"/>
    <cellStyle name="Normal 3 3 4 2 2 2_Table_G" xfId="7933" xr:uid="{00000000-0005-0000-0000-0000EF1E0000}"/>
    <cellStyle name="Normal 3 3 4 2 2 3" xfId="7934" xr:uid="{00000000-0005-0000-0000-0000F01E0000}"/>
    <cellStyle name="Normal 3 3 4 2 2 3 2" xfId="7935" xr:uid="{00000000-0005-0000-0000-0000F11E0000}"/>
    <cellStyle name="Normal 3 3 4 2 2 3 2 2" xfId="7936" xr:uid="{00000000-0005-0000-0000-0000F21E0000}"/>
    <cellStyle name="Normal 3 3 4 2 2 3 2 2 2" xfId="7937" xr:uid="{00000000-0005-0000-0000-0000F31E0000}"/>
    <cellStyle name="Normal 3 3 4 2 2 3 2 3" xfId="7938" xr:uid="{00000000-0005-0000-0000-0000F41E0000}"/>
    <cellStyle name="Normal 3 3 4 2 2 3 2_Table_G" xfId="7939" xr:uid="{00000000-0005-0000-0000-0000F51E0000}"/>
    <cellStyle name="Normal 3 3 4 2 2 3 3" xfId="7940" xr:uid="{00000000-0005-0000-0000-0000F61E0000}"/>
    <cellStyle name="Normal 3 3 4 2 2 3 3 2" xfId="7941" xr:uid="{00000000-0005-0000-0000-0000F71E0000}"/>
    <cellStyle name="Normal 3 3 4 2 2 3 3 2 2" xfId="7942" xr:uid="{00000000-0005-0000-0000-0000F81E0000}"/>
    <cellStyle name="Normal 3 3 4 2 2 3 3 3" xfId="7943" xr:uid="{00000000-0005-0000-0000-0000F91E0000}"/>
    <cellStyle name="Normal 3 3 4 2 2 3 3_Table_G" xfId="7944" xr:uid="{00000000-0005-0000-0000-0000FA1E0000}"/>
    <cellStyle name="Normal 3 3 4 2 2 3 4" xfId="7945" xr:uid="{00000000-0005-0000-0000-0000FB1E0000}"/>
    <cellStyle name="Normal 3 3 4 2 2 3 4 2" xfId="7946" xr:uid="{00000000-0005-0000-0000-0000FC1E0000}"/>
    <cellStyle name="Normal 3 3 4 2 2 3 5" xfId="7947" xr:uid="{00000000-0005-0000-0000-0000FD1E0000}"/>
    <cellStyle name="Normal 3 3 4 2 2 3_Table_G" xfId="7948" xr:uid="{00000000-0005-0000-0000-0000FE1E0000}"/>
    <cellStyle name="Normal 3 3 4 2 2 4" xfId="7949" xr:uid="{00000000-0005-0000-0000-0000FF1E0000}"/>
    <cellStyle name="Normal 3 3 4 2 2 4 2" xfId="7950" xr:uid="{00000000-0005-0000-0000-0000001F0000}"/>
    <cellStyle name="Normal 3 3 4 2 2 4 2 2" xfId="7951" xr:uid="{00000000-0005-0000-0000-0000011F0000}"/>
    <cellStyle name="Normal 3 3 4 2 2 4 2 2 2" xfId="7952" xr:uid="{00000000-0005-0000-0000-0000021F0000}"/>
    <cellStyle name="Normal 3 3 4 2 2 4 2 3" xfId="7953" xr:uid="{00000000-0005-0000-0000-0000031F0000}"/>
    <cellStyle name="Normal 3 3 4 2 2 4 2_Table_G" xfId="7954" xr:uid="{00000000-0005-0000-0000-0000041F0000}"/>
    <cellStyle name="Normal 3 3 4 2 2 4 3" xfId="7955" xr:uid="{00000000-0005-0000-0000-0000051F0000}"/>
    <cellStyle name="Normal 3 3 4 2 2 4 3 2" xfId="7956" xr:uid="{00000000-0005-0000-0000-0000061F0000}"/>
    <cellStyle name="Normal 3 3 4 2 2 4 3 2 2" xfId="7957" xr:uid="{00000000-0005-0000-0000-0000071F0000}"/>
    <cellStyle name="Normal 3 3 4 2 2 4 3 3" xfId="7958" xr:uid="{00000000-0005-0000-0000-0000081F0000}"/>
    <cellStyle name="Normal 3 3 4 2 2 4 3_Table_G" xfId="7959" xr:uid="{00000000-0005-0000-0000-0000091F0000}"/>
    <cellStyle name="Normal 3 3 4 2 2 4 4" xfId="7960" xr:uid="{00000000-0005-0000-0000-00000A1F0000}"/>
    <cellStyle name="Normal 3 3 4 2 2 4 4 2" xfId="7961" xr:uid="{00000000-0005-0000-0000-00000B1F0000}"/>
    <cellStyle name="Normal 3 3 4 2 2 4 5" xfId="7962" xr:uid="{00000000-0005-0000-0000-00000C1F0000}"/>
    <cellStyle name="Normal 3 3 4 2 2 4_Table_G" xfId="7963" xr:uid="{00000000-0005-0000-0000-00000D1F0000}"/>
    <cellStyle name="Normal 3 3 4 2 2 5" xfId="7964" xr:uid="{00000000-0005-0000-0000-00000E1F0000}"/>
    <cellStyle name="Normal 3 3 4 2 2 5 2" xfId="7965" xr:uid="{00000000-0005-0000-0000-00000F1F0000}"/>
    <cellStyle name="Normal 3 3 4 2 2 5 2 2" xfId="7966" xr:uid="{00000000-0005-0000-0000-0000101F0000}"/>
    <cellStyle name="Normal 3 3 4 2 2 5 3" xfId="7967" xr:uid="{00000000-0005-0000-0000-0000111F0000}"/>
    <cellStyle name="Normal 3 3 4 2 2 5_Table_G" xfId="7968" xr:uid="{00000000-0005-0000-0000-0000121F0000}"/>
    <cellStyle name="Normal 3 3 4 2 2 6" xfId="7969" xr:uid="{00000000-0005-0000-0000-0000131F0000}"/>
    <cellStyle name="Normal 3 3 4 2 2 6 2" xfId="7970" xr:uid="{00000000-0005-0000-0000-0000141F0000}"/>
    <cellStyle name="Normal 3 3 4 2 2 6 2 2" xfId="7971" xr:uid="{00000000-0005-0000-0000-0000151F0000}"/>
    <cellStyle name="Normal 3 3 4 2 2 6 3" xfId="7972" xr:uid="{00000000-0005-0000-0000-0000161F0000}"/>
    <cellStyle name="Normal 3 3 4 2 2 6_Table_G" xfId="7973" xr:uid="{00000000-0005-0000-0000-0000171F0000}"/>
    <cellStyle name="Normal 3 3 4 2 2 7" xfId="7974" xr:uid="{00000000-0005-0000-0000-0000181F0000}"/>
    <cellStyle name="Normal 3 3 4 2 2 7 2" xfId="7975" xr:uid="{00000000-0005-0000-0000-0000191F0000}"/>
    <cellStyle name="Normal 3 3 4 2 2 7 2 2" xfId="7976" xr:uid="{00000000-0005-0000-0000-00001A1F0000}"/>
    <cellStyle name="Normal 3 3 4 2 2 7 3" xfId="7977" xr:uid="{00000000-0005-0000-0000-00001B1F0000}"/>
    <cellStyle name="Normal 3 3 4 2 2 7_Table_G" xfId="7978" xr:uid="{00000000-0005-0000-0000-00001C1F0000}"/>
    <cellStyle name="Normal 3 3 4 2 2 8" xfId="7979" xr:uid="{00000000-0005-0000-0000-00001D1F0000}"/>
    <cellStyle name="Normal 3 3 4 2 2 8 2" xfId="7980" xr:uid="{00000000-0005-0000-0000-00001E1F0000}"/>
    <cellStyle name="Normal 3 3 4 2 2 9" xfId="7981" xr:uid="{00000000-0005-0000-0000-00001F1F0000}"/>
    <cellStyle name="Normal 3 3 4 2 2_Table_G" xfId="7982" xr:uid="{00000000-0005-0000-0000-0000201F0000}"/>
    <cellStyle name="Normal 3 3 4 2 3" xfId="7983" xr:uid="{00000000-0005-0000-0000-0000211F0000}"/>
    <cellStyle name="Normal 3 3 4 2 3 2" xfId="7984" xr:uid="{00000000-0005-0000-0000-0000221F0000}"/>
    <cellStyle name="Normal 3 3 4 2 3 2 2" xfId="7985" xr:uid="{00000000-0005-0000-0000-0000231F0000}"/>
    <cellStyle name="Normal 3 3 4 2 3 2 2 2" xfId="7986" xr:uid="{00000000-0005-0000-0000-0000241F0000}"/>
    <cellStyle name="Normal 3 3 4 2 3 2 3" xfId="7987" xr:uid="{00000000-0005-0000-0000-0000251F0000}"/>
    <cellStyle name="Normal 3 3 4 2 3 2_Table_G" xfId="7988" xr:uid="{00000000-0005-0000-0000-0000261F0000}"/>
    <cellStyle name="Normal 3 3 4 2 3 3" xfId="7989" xr:uid="{00000000-0005-0000-0000-0000271F0000}"/>
    <cellStyle name="Normal 3 3 4 2 3 3 2" xfId="7990" xr:uid="{00000000-0005-0000-0000-0000281F0000}"/>
    <cellStyle name="Normal 3 3 4 2 3 3 2 2" xfId="7991" xr:uid="{00000000-0005-0000-0000-0000291F0000}"/>
    <cellStyle name="Normal 3 3 4 2 3 3 3" xfId="7992" xr:uid="{00000000-0005-0000-0000-00002A1F0000}"/>
    <cellStyle name="Normal 3 3 4 2 3 3_Table_G" xfId="7993" xr:uid="{00000000-0005-0000-0000-00002B1F0000}"/>
    <cellStyle name="Normal 3 3 4 2 3 4" xfId="7994" xr:uid="{00000000-0005-0000-0000-00002C1F0000}"/>
    <cellStyle name="Normal 3 3 4 2 3 4 2" xfId="7995" xr:uid="{00000000-0005-0000-0000-00002D1F0000}"/>
    <cellStyle name="Normal 3 3 4 2 3 4 2 2" xfId="7996" xr:uid="{00000000-0005-0000-0000-00002E1F0000}"/>
    <cellStyle name="Normal 3 3 4 2 3 4 3" xfId="7997" xr:uid="{00000000-0005-0000-0000-00002F1F0000}"/>
    <cellStyle name="Normal 3 3 4 2 3 4_Table_G" xfId="7998" xr:uid="{00000000-0005-0000-0000-0000301F0000}"/>
    <cellStyle name="Normal 3 3 4 2 3 5" xfId="7999" xr:uid="{00000000-0005-0000-0000-0000311F0000}"/>
    <cellStyle name="Normal 3 3 4 2 3 5 2" xfId="8000" xr:uid="{00000000-0005-0000-0000-0000321F0000}"/>
    <cellStyle name="Normal 3 3 4 2 3 6" xfId="8001" xr:uid="{00000000-0005-0000-0000-0000331F0000}"/>
    <cellStyle name="Normal 3 3 4 2 3_Table_G" xfId="8002" xr:uid="{00000000-0005-0000-0000-0000341F0000}"/>
    <cellStyle name="Normal 3 3 4 2 4" xfId="8003" xr:uid="{00000000-0005-0000-0000-0000351F0000}"/>
    <cellStyle name="Normal 3 3 4 2 4 2" xfId="8004" xr:uid="{00000000-0005-0000-0000-0000361F0000}"/>
    <cellStyle name="Normal 3 3 4 2 4 2 2" xfId="8005" xr:uid="{00000000-0005-0000-0000-0000371F0000}"/>
    <cellStyle name="Normal 3 3 4 2 4 2 2 2" xfId="8006" xr:uid="{00000000-0005-0000-0000-0000381F0000}"/>
    <cellStyle name="Normal 3 3 4 2 4 2 3" xfId="8007" xr:uid="{00000000-0005-0000-0000-0000391F0000}"/>
    <cellStyle name="Normal 3 3 4 2 4 2_Table_G" xfId="8008" xr:uid="{00000000-0005-0000-0000-00003A1F0000}"/>
    <cellStyle name="Normal 3 3 4 2 4 3" xfId="8009" xr:uid="{00000000-0005-0000-0000-00003B1F0000}"/>
    <cellStyle name="Normal 3 3 4 2 4 3 2" xfId="8010" xr:uid="{00000000-0005-0000-0000-00003C1F0000}"/>
    <cellStyle name="Normal 3 3 4 2 4 3 2 2" xfId="8011" xr:uid="{00000000-0005-0000-0000-00003D1F0000}"/>
    <cellStyle name="Normal 3 3 4 2 4 3 3" xfId="8012" xr:uid="{00000000-0005-0000-0000-00003E1F0000}"/>
    <cellStyle name="Normal 3 3 4 2 4 3_Table_G" xfId="8013" xr:uid="{00000000-0005-0000-0000-00003F1F0000}"/>
    <cellStyle name="Normal 3 3 4 2 4 4" xfId="8014" xr:uid="{00000000-0005-0000-0000-0000401F0000}"/>
    <cellStyle name="Normal 3 3 4 2 4 4 2" xfId="8015" xr:uid="{00000000-0005-0000-0000-0000411F0000}"/>
    <cellStyle name="Normal 3 3 4 2 4 5" xfId="8016" xr:uid="{00000000-0005-0000-0000-0000421F0000}"/>
    <cellStyle name="Normal 3 3 4 2 4_Table_G" xfId="8017" xr:uid="{00000000-0005-0000-0000-0000431F0000}"/>
    <cellStyle name="Normal 3 3 4 2 5" xfId="8018" xr:uid="{00000000-0005-0000-0000-0000441F0000}"/>
    <cellStyle name="Normal 3 3 4 2 5 2" xfId="8019" xr:uid="{00000000-0005-0000-0000-0000451F0000}"/>
    <cellStyle name="Normal 3 3 4 2 5 2 2" xfId="8020" xr:uid="{00000000-0005-0000-0000-0000461F0000}"/>
    <cellStyle name="Normal 3 3 4 2 5 2 2 2" xfId="8021" xr:uid="{00000000-0005-0000-0000-0000471F0000}"/>
    <cellStyle name="Normal 3 3 4 2 5 2 3" xfId="8022" xr:uid="{00000000-0005-0000-0000-0000481F0000}"/>
    <cellStyle name="Normal 3 3 4 2 5 2_Table_G" xfId="8023" xr:uid="{00000000-0005-0000-0000-0000491F0000}"/>
    <cellStyle name="Normal 3 3 4 2 5 3" xfId="8024" xr:uid="{00000000-0005-0000-0000-00004A1F0000}"/>
    <cellStyle name="Normal 3 3 4 2 5 3 2" xfId="8025" xr:uid="{00000000-0005-0000-0000-00004B1F0000}"/>
    <cellStyle name="Normal 3 3 4 2 5 3 2 2" xfId="8026" xr:uid="{00000000-0005-0000-0000-00004C1F0000}"/>
    <cellStyle name="Normal 3 3 4 2 5 3 3" xfId="8027" xr:uid="{00000000-0005-0000-0000-00004D1F0000}"/>
    <cellStyle name="Normal 3 3 4 2 5 3_Table_G" xfId="8028" xr:uid="{00000000-0005-0000-0000-00004E1F0000}"/>
    <cellStyle name="Normal 3 3 4 2 5 4" xfId="8029" xr:uid="{00000000-0005-0000-0000-00004F1F0000}"/>
    <cellStyle name="Normal 3 3 4 2 5 4 2" xfId="8030" xr:uid="{00000000-0005-0000-0000-0000501F0000}"/>
    <cellStyle name="Normal 3 3 4 2 5 5" xfId="8031" xr:uid="{00000000-0005-0000-0000-0000511F0000}"/>
    <cellStyle name="Normal 3 3 4 2 5_Table_G" xfId="8032" xr:uid="{00000000-0005-0000-0000-0000521F0000}"/>
    <cellStyle name="Normal 3 3 4 2 6" xfId="8033" xr:uid="{00000000-0005-0000-0000-0000531F0000}"/>
    <cellStyle name="Normal 3 3 4 2 6 2" xfId="8034" xr:uid="{00000000-0005-0000-0000-0000541F0000}"/>
    <cellStyle name="Normal 3 3 4 2 6 2 2" xfId="8035" xr:uid="{00000000-0005-0000-0000-0000551F0000}"/>
    <cellStyle name="Normal 3 3 4 2 6 3" xfId="8036" xr:uid="{00000000-0005-0000-0000-0000561F0000}"/>
    <cellStyle name="Normal 3 3 4 2 6_Table_G" xfId="8037" xr:uid="{00000000-0005-0000-0000-0000571F0000}"/>
    <cellStyle name="Normal 3 3 4 2 7" xfId="8038" xr:uid="{00000000-0005-0000-0000-0000581F0000}"/>
    <cellStyle name="Normal 3 3 4 2 7 2" xfId="8039" xr:uid="{00000000-0005-0000-0000-0000591F0000}"/>
    <cellStyle name="Normal 3 3 4 2 7 2 2" xfId="8040" xr:uid="{00000000-0005-0000-0000-00005A1F0000}"/>
    <cellStyle name="Normal 3 3 4 2 7 3" xfId="8041" xr:uid="{00000000-0005-0000-0000-00005B1F0000}"/>
    <cellStyle name="Normal 3 3 4 2 7_Table_G" xfId="8042" xr:uid="{00000000-0005-0000-0000-00005C1F0000}"/>
    <cellStyle name="Normal 3 3 4 2 8" xfId="8043" xr:uid="{00000000-0005-0000-0000-00005D1F0000}"/>
    <cellStyle name="Normal 3 3 4 2 8 2" xfId="8044" xr:uid="{00000000-0005-0000-0000-00005E1F0000}"/>
    <cellStyle name="Normal 3 3 4 2 8 2 2" xfId="8045" xr:uid="{00000000-0005-0000-0000-00005F1F0000}"/>
    <cellStyle name="Normal 3 3 4 2 8 3" xfId="8046" xr:uid="{00000000-0005-0000-0000-0000601F0000}"/>
    <cellStyle name="Normal 3 3 4 2 8_Table_G" xfId="8047" xr:uid="{00000000-0005-0000-0000-0000611F0000}"/>
    <cellStyle name="Normal 3 3 4 2 9" xfId="8048" xr:uid="{00000000-0005-0000-0000-0000621F0000}"/>
    <cellStyle name="Normal 3 3 4 2 9 2" xfId="8049" xr:uid="{00000000-0005-0000-0000-0000631F0000}"/>
    <cellStyle name="Normal 3 3 4 2_Table_G" xfId="8050" xr:uid="{00000000-0005-0000-0000-0000641F0000}"/>
    <cellStyle name="Normal 3 3 4 3" xfId="8051" xr:uid="{00000000-0005-0000-0000-0000651F0000}"/>
    <cellStyle name="Normal 3 3 4 3 2" xfId="8052" xr:uid="{00000000-0005-0000-0000-0000661F0000}"/>
    <cellStyle name="Normal 3 3 4 3 2 2" xfId="8053" xr:uid="{00000000-0005-0000-0000-0000671F0000}"/>
    <cellStyle name="Normal 3 3 4 3 2 2 2" xfId="8054" xr:uid="{00000000-0005-0000-0000-0000681F0000}"/>
    <cellStyle name="Normal 3 3 4 3 2 2 2 2" xfId="8055" xr:uid="{00000000-0005-0000-0000-0000691F0000}"/>
    <cellStyle name="Normal 3 3 4 3 2 2 3" xfId="8056" xr:uid="{00000000-0005-0000-0000-00006A1F0000}"/>
    <cellStyle name="Normal 3 3 4 3 2 2_Table_G" xfId="8057" xr:uid="{00000000-0005-0000-0000-00006B1F0000}"/>
    <cellStyle name="Normal 3 3 4 3 2 3" xfId="8058" xr:uid="{00000000-0005-0000-0000-00006C1F0000}"/>
    <cellStyle name="Normal 3 3 4 3 2 3 2" xfId="8059" xr:uid="{00000000-0005-0000-0000-00006D1F0000}"/>
    <cellStyle name="Normal 3 3 4 3 2 3 2 2" xfId="8060" xr:uid="{00000000-0005-0000-0000-00006E1F0000}"/>
    <cellStyle name="Normal 3 3 4 3 2 3 3" xfId="8061" xr:uid="{00000000-0005-0000-0000-00006F1F0000}"/>
    <cellStyle name="Normal 3 3 4 3 2 3_Table_G" xfId="8062" xr:uid="{00000000-0005-0000-0000-0000701F0000}"/>
    <cellStyle name="Normal 3 3 4 3 2 4" xfId="8063" xr:uid="{00000000-0005-0000-0000-0000711F0000}"/>
    <cellStyle name="Normal 3 3 4 3 2 4 2" xfId="8064" xr:uid="{00000000-0005-0000-0000-0000721F0000}"/>
    <cellStyle name="Normal 3 3 4 3 2 4 2 2" xfId="8065" xr:uid="{00000000-0005-0000-0000-0000731F0000}"/>
    <cellStyle name="Normal 3 3 4 3 2 4 3" xfId="8066" xr:uid="{00000000-0005-0000-0000-0000741F0000}"/>
    <cellStyle name="Normal 3 3 4 3 2 4_Table_G" xfId="8067" xr:uid="{00000000-0005-0000-0000-0000751F0000}"/>
    <cellStyle name="Normal 3 3 4 3 2 5" xfId="8068" xr:uid="{00000000-0005-0000-0000-0000761F0000}"/>
    <cellStyle name="Normal 3 3 4 3 2 5 2" xfId="8069" xr:uid="{00000000-0005-0000-0000-0000771F0000}"/>
    <cellStyle name="Normal 3 3 4 3 2 6" xfId="8070" xr:uid="{00000000-0005-0000-0000-0000781F0000}"/>
    <cellStyle name="Normal 3 3 4 3 2_Table_G" xfId="8071" xr:uid="{00000000-0005-0000-0000-0000791F0000}"/>
    <cellStyle name="Normal 3 3 4 3 3" xfId="8072" xr:uid="{00000000-0005-0000-0000-00007A1F0000}"/>
    <cellStyle name="Normal 3 3 4 3 3 2" xfId="8073" xr:uid="{00000000-0005-0000-0000-00007B1F0000}"/>
    <cellStyle name="Normal 3 3 4 3 3 2 2" xfId="8074" xr:uid="{00000000-0005-0000-0000-00007C1F0000}"/>
    <cellStyle name="Normal 3 3 4 3 3 2 2 2" xfId="8075" xr:uid="{00000000-0005-0000-0000-00007D1F0000}"/>
    <cellStyle name="Normal 3 3 4 3 3 2 3" xfId="8076" xr:uid="{00000000-0005-0000-0000-00007E1F0000}"/>
    <cellStyle name="Normal 3 3 4 3 3 2_Table_G" xfId="8077" xr:uid="{00000000-0005-0000-0000-00007F1F0000}"/>
    <cellStyle name="Normal 3 3 4 3 3 3" xfId="8078" xr:uid="{00000000-0005-0000-0000-0000801F0000}"/>
    <cellStyle name="Normal 3 3 4 3 3 3 2" xfId="8079" xr:uid="{00000000-0005-0000-0000-0000811F0000}"/>
    <cellStyle name="Normal 3 3 4 3 3 3 2 2" xfId="8080" xr:uid="{00000000-0005-0000-0000-0000821F0000}"/>
    <cellStyle name="Normal 3 3 4 3 3 3 3" xfId="8081" xr:uid="{00000000-0005-0000-0000-0000831F0000}"/>
    <cellStyle name="Normal 3 3 4 3 3 3_Table_G" xfId="8082" xr:uid="{00000000-0005-0000-0000-0000841F0000}"/>
    <cellStyle name="Normal 3 3 4 3 3 4" xfId="8083" xr:uid="{00000000-0005-0000-0000-0000851F0000}"/>
    <cellStyle name="Normal 3 3 4 3 3 4 2" xfId="8084" xr:uid="{00000000-0005-0000-0000-0000861F0000}"/>
    <cellStyle name="Normal 3 3 4 3 3 5" xfId="8085" xr:uid="{00000000-0005-0000-0000-0000871F0000}"/>
    <cellStyle name="Normal 3 3 4 3 3_Table_G" xfId="8086" xr:uid="{00000000-0005-0000-0000-0000881F0000}"/>
    <cellStyle name="Normal 3 3 4 3 4" xfId="8087" xr:uid="{00000000-0005-0000-0000-0000891F0000}"/>
    <cellStyle name="Normal 3 3 4 3 4 2" xfId="8088" xr:uid="{00000000-0005-0000-0000-00008A1F0000}"/>
    <cellStyle name="Normal 3 3 4 3 4 2 2" xfId="8089" xr:uid="{00000000-0005-0000-0000-00008B1F0000}"/>
    <cellStyle name="Normal 3 3 4 3 4 2 2 2" xfId="8090" xr:uid="{00000000-0005-0000-0000-00008C1F0000}"/>
    <cellStyle name="Normal 3 3 4 3 4 2 3" xfId="8091" xr:uid="{00000000-0005-0000-0000-00008D1F0000}"/>
    <cellStyle name="Normal 3 3 4 3 4 2_Table_G" xfId="8092" xr:uid="{00000000-0005-0000-0000-00008E1F0000}"/>
    <cellStyle name="Normal 3 3 4 3 4 3" xfId="8093" xr:uid="{00000000-0005-0000-0000-00008F1F0000}"/>
    <cellStyle name="Normal 3 3 4 3 4 3 2" xfId="8094" xr:uid="{00000000-0005-0000-0000-0000901F0000}"/>
    <cellStyle name="Normal 3 3 4 3 4 3 2 2" xfId="8095" xr:uid="{00000000-0005-0000-0000-0000911F0000}"/>
    <cellStyle name="Normal 3 3 4 3 4 3 3" xfId="8096" xr:uid="{00000000-0005-0000-0000-0000921F0000}"/>
    <cellStyle name="Normal 3 3 4 3 4 3_Table_G" xfId="8097" xr:uid="{00000000-0005-0000-0000-0000931F0000}"/>
    <cellStyle name="Normal 3 3 4 3 4 4" xfId="8098" xr:uid="{00000000-0005-0000-0000-0000941F0000}"/>
    <cellStyle name="Normal 3 3 4 3 4 4 2" xfId="8099" xr:uid="{00000000-0005-0000-0000-0000951F0000}"/>
    <cellStyle name="Normal 3 3 4 3 4 5" xfId="8100" xr:uid="{00000000-0005-0000-0000-0000961F0000}"/>
    <cellStyle name="Normal 3 3 4 3 4_Table_G" xfId="8101" xr:uid="{00000000-0005-0000-0000-0000971F0000}"/>
    <cellStyle name="Normal 3 3 4 3 5" xfId="8102" xr:uid="{00000000-0005-0000-0000-0000981F0000}"/>
    <cellStyle name="Normal 3 3 4 3 5 2" xfId="8103" xr:uid="{00000000-0005-0000-0000-0000991F0000}"/>
    <cellStyle name="Normal 3 3 4 3 5 2 2" xfId="8104" xr:uid="{00000000-0005-0000-0000-00009A1F0000}"/>
    <cellStyle name="Normal 3 3 4 3 5 3" xfId="8105" xr:uid="{00000000-0005-0000-0000-00009B1F0000}"/>
    <cellStyle name="Normal 3 3 4 3 5_Table_G" xfId="8106" xr:uid="{00000000-0005-0000-0000-00009C1F0000}"/>
    <cellStyle name="Normal 3 3 4 3 6" xfId="8107" xr:uid="{00000000-0005-0000-0000-00009D1F0000}"/>
    <cellStyle name="Normal 3 3 4 3 6 2" xfId="8108" xr:uid="{00000000-0005-0000-0000-00009E1F0000}"/>
    <cellStyle name="Normal 3 3 4 3 6 2 2" xfId="8109" xr:uid="{00000000-0005-0000-0000-00009F1F0000}"/>
    <cellStyle name="Normal 3 3 4 3 6 3" xfId="8110" xr:uid="{00000000-0005-0000-0000-0000A01F0000}"/>
    <cellStyle name="Normal 3 3 4 3 6_Table_G" xfId="8111" xr:uid="{00000000-0005-0000-0000-0000A11F0000}"/>
    <cellStyle name="Normal 3 3 4 3 7" xfId="8112" xr:uid="{00000000-0005-0000-0000-0000A21F0000}"/>
    <cellStyle name="Normal 3 3 4 3 7 2" xfId="8113" xr:uid="{00000000-0005-0000-0000-0000A31F0000}"/>
    <cellStyle name="Normal 3 3 4 3 7 2 2" xfId="8114" xr:uid="{00000000-0005-0000-0000-0000A41F0000}"/>
    <cellStyle name="Normal 3 3 4 3 7 3" xfId="8115" xr:uid="{00000000-0005-0000-0000-0000A51F0000}"/>
    <cellStyle name="Normal 3 3 4 3 7_Table_G" xfId="8116" xr:uid="{00000000-0005-0000-0000-0000A61F0000}"/>
    <cellStyle name="Normal 3 3 4 3 8" xfId="8117" xr:uid="{00000000-0005-0000-0000-0000A71F0000}"/>
    <cellStyle name="Normal 3 3 4 3 8 2" xfId="8118" xr:uid="{00000000-0005-0000-0000-0000A81F0000}"/>
    <cellStyle name="Normal 3 3 4 3 9" xfId="8119" xr:uid="{00000000-0005-0000-0000-0000A91F0000}"/>
    <cellStyle name="Normal 3 3 4 3_Table_G" xfId="8120" xr:uid="{00000000-0005-0000-0000-0000AA1F0000}"/>
    <cellStyle name="Normal 3 3 4 4" xfId="8121" xr:uid="{00000000-0005-0000-0000-0000AB1F0000}"/>
    <cellStyle name="Normal 3 3 4 4 2" xfId="8122" xr:uid="{00000000-0005-0000-0000-0000AC1F0000}"/>
    <cellStyle name="Normal 3 3 4 4 2 2" xfId="8123" xr:uid="{00000000-0005-0000-0000-0000AD1F0000}"/>
    <cellStyle name="Normal 3 3 4 4 2 2 2" xfId="8124" xr:uid="{00000000-0005-0000-0000-0000AE1F0000}"/>
    <cellStyle name="Normal 3 3 4 4 2 2 2 2" xfId="8125" xr:uid="{00000000-0005-0000-0000-0000AF1F0000}"/>
    <cellStyle name="Normal 3 3 4 4 2 2 3" xfId="8126" xr:uid="{00000000-0005-0000-0000-0000B01F0000}"/>
    <cellStyle name="Normal 3 3 4 4 2 2_Table_G" xfId="8127" xr:uid="{00000000-0005-0000-0000-0000B11F0000}"/>
    <cellStyle name="Normal 3 3 4 4 2 3" xfId="8128" xr:uid="{00000000-0005-0000-0000-0000B21F0000}"/>
    <cellStyle name="Normal 3 3 4 4 2 3 2" xfId="8129" xr:uid="{00000000-0005-0000-0000-0000B31F0000}"/>
    <cellStyle name="Normal 3 3 4 4 2 3 2 2" xfId="8130" xr:uid="{00000000-0005-0000-0000-0000B41F0000}"/>
    <cellStyle name="Normal 3 3 4 4 2 3 3" xfId="8131" xr:uid="{00000000-0005-0000-0000-0000B51F0000}"/>
    <cellStyle name="Normal 3 3 4 4 2 3_Table_G" xfId="8132" xr:uid="{00000000-0005-0000-0000-0000B61F0000}"/>
    <cellStyle name="Normal 3 3 4 4 2 4" xfId="8133" xr:uid="{00000000-0005-0000-0000-0000B71F0000}"/>
    <cellStyle name="Normal 3 3 4 4 2 4 2" xfId="8134" xr:uid="{00000000-0005-0000-0000-0000B81F0000}"/>
    <cellStyle name="Normal 3 3 4 4 2 4 2 2" xfId="8135" xr:uid="{00000000-0005-0000-0000-0000B91F0000}"/>
    <cellStyle name="Normal 3 3 4 4 2 4 3" xfId="8136" xr:uid="{00000000-0005-0000-0000-0000BA1F0000}"/>
    <cellStyle name="Normal 3 3 4 4 2 4_Table_G" xfId="8137" xr:uid="{00000000-0005-0000-0000-0000BB1F0000}"/>
    <cellStyle name="Normal 3 3 4 4 2 5" xfId="8138" xr:uid="{00000000-0005-0000-0000-0000BC1F0000}"/>
    <cellStyle name="Normal 3 3 4 4 2 5 2" xfId="8139" xr:uid="{00000000-0005-0000-0000-0000BD1F0000}"/>
    <cellStyle name="Normal 3 3 4 4 2 6" xfId="8140" xr:uid="{00000000-0005-0000-0000-0000BE1F0000}"/>
    <cellStyle name="Normal 3 3 4 4 2_Table_G" xfId="8141" xr:uid="{00000000-0005-0000-0000-0000BF1F0000}"/>
    <cellStyle name="Normal 3 3 4 4 3" xfId="8142" xr:uid="{00000000-0005-0000-0000-0000C01F0000}"/>
    <cellStyle name="Normal 3 3 4 4 3 2" xfId="8143" xr:uid="{00000000-0005-0000-0000-0000C11F0000}"/>
    <cellStyle name="Normal 3 3 4 4 3 2 2" xfId="8144" xr:uid="{00000000-0005-0000-0000-0000C21F0000}"/>
    <cellStyle name="Normal 3 3 4 4 3 2 2 2" xfId="8145" xr:uid="{00000000-0005-0000-0000-0000C31F0000}"/>
    <cellStyle name="Normal 3 3 4 4 3 2 3" xfId="8146" xr:uid="{00000000-0005-0000-0000-0000C41F0000}"/>
    <cellStyle name="Normal 3 3 4 4 3 2_Table_G" xfId="8147" xr:uid="{00000000-0005-0000-0000-0000C51F0000}"/>
    <cellStyle name="Normal 3 3 4 4 3 3" xfId="8148" xr:uid="{00000000-0005-0000-0000-0000C61F0000}"/>
    <cellStyle name="Normal 3 3 4 4 3 3 2" xfId="8149" xr:uid="{00000000-0005-0000-0000-0000C71F0000}"/>
    <cellStyle name="Normal 3 3 4 4 3 3 2 2" xfId="8150" xr:uid="{00000000-0005-0000-0000-0000C81F0000}"/>
    <cellStyle name="Normal 3 3 4 4 3 3 3" xfId="8151" xr:uid="{00000000-0005-0000-0000-0000C91F0000}"/>
    <cellStyle name="Normal 3 3 4 4 3 3_Table_G" xfId="8152" xr:uid="{00000000-0005-0000-0000-0000CA1F0000}"/>
    <cellStyle name="Normal 3 3 4 4 3 4" xfId="8153" xr:uid="{00000000-0005-0000-0000-0000CB1F0000}"/>
    <cellStyle name="Normal 3 3 4 4 3 4 2" xfId="8154" xr:uid="{00000000-0005-0000-0000-0000CC1F0000}"/>
    <cellStyle name="Normal 3 3 4 4 3 5" xfId="8155" xr:uid="{00000000-0005-0000-0000-0000CD1F0000}"/>
    <cellStyle name="Normal 3 3 4 4 3_Table_G" xfId="8156" xr:uid="{00000000-0005-0000-0000-0000CE1F0000}"/>
    <cellStyle name="Normal 3 3 4 4 4" xfId="8157" xr:uid="{00000000-0005-0000-0000-0000CF1F0000}"/>
    <cellStyle name="Normal 3 3 4 4 4 2" xfId="8158" xr:uid="{00000000-0005-0000-0000-0000D01F0000}"/>
    <cellStyle name="Normal 3 3 4 4 4 2 2" xfId="8159" xr:uid="{00000000-0005-0000-0000-0000D11F0000}"/>
    <cellStyle name="Normal 3 3 4 4 4 2 2 2" xfId="8160" xr:uid="{00000000-0005-0000-0000-0000D21F0000}"/>
    <cellStyle name="Normal 3 3 4 4 4 2 3" xfId="8161" xr:uid="{00000000-0005-0000-0000-0000D31F0000}"/>
    <cellStyle name="Normal 3 3 4 4 4 2_Table_G" xfId="8162" xr:uid="{00000000-0005-0000-0000-0000D41F0000}"/>
    <cellStyle name="Normal 3 3 4 4 4 3" xfId="8163" xr:uid="{00000000-0005-0000-0000-0000D51F0000}"/>
    <cellStyle name="Normal 3 3 4 4 4 3 2" xfId="8164" xr:uid="{00000000-0005-0000-0000-0000D61F0000}"/>
    <cellStyle name="Normal 3 3 4 4 4 3 2 2" xfId="8165" xr:uid="{00000000-0005-0000-0000-0000D71F0000}"/>
    <cellStyle name="Normal 3 3 4 4 4 3 3" xfId="8166" xr:uid="{00000000-0005-0000-0000-0000D81F0000}"/>
    <cellStyle name="Normal 3 3 4 4 4 3_Table_G" xfId="8167" xr:uid="{00000000-0005-0000-0000-0000D91F0000}"/>
    <cellStyle name="Normal 3 3 4 4 4 4" xfId="8168" xr:uid="{00000000-0005-0000-0000-0000DA1F0000}"/>
    <cellStyle name="Normal 3 3 4 4 4 4 2" xfId="8169" xr:uid="{00000000-0005-0000-0000-0000DB1F0000}"/>
    <cellStyle name="Normal 3 3 4 4 4 5" xfId="8170" xr:uid="{00000000-0005-0000-0000-0000DC1F0000}"/>
    <cellStyle name="Normal 3 3 4 4 4_Table_G" xfId="8171" xr:uid="{00000000-0005-0000-0000-0000DD1F0000}"/>
    <cellStyle name="Normal 3 3 4 4 5" xfId="8172" xr:uid="{00000000-0005-0000-0000-0000DE1F0000}"/>
    <cellStyle name="Normal 3 3 4 4 5 2" xfId="8173" xr:uid="{00000000-0005-0000-0000-0000DF1F0000}"/>
    <cellStyle name="Normal 3 3 4 4 5 2 2" xfId="8174" xr:uid="{00000000-0005-0000-0000-0000E01F0000}"/>
    <cellStyle name="Normal 3 3 4 4 5 3" xfId="8175" xr:uid="{00000000-0005-0000-0000-0000E11F0000}"/>
    <cellStyle name="Normal 3 3 4 4 5_Table_G" xfId="8176" xr:uid="{00000000-0005-0000-0000-0000E21F0000}"/>
    <cellStyle name="Normal 3 3 4 4 6" xfId="8177" xr:uid="{00000000-0005-0000-0000-0000E31F0000}"/>
    <cellStyle name="Normal 3 3 4 4 6 2" xfId="8178" xr:uid="{00000000-0005-0000-0000-0000E41F0000}"/>
    <cellStyle name="Normal 3 3 4 4 6 2 2" xfId="8179" xr:uid="{00000000-0005-0000-0000-0000E51F0000}"/>
    <cellStyle name="Normal 3 3 4 4 6 3" xfId="8180" xr:uid="{00000000-0005-0000-0000-0000E61F0000}"/>
    <cellStyle name="Normal 3 3 4 4 6_Table_G" xfId="8181" xr:uid="{00000000-0005-0000-0000-0000E71F0000}"/>
    <cellStyle name="Normal 3 3 4 4 7" xfId="8182" xr:uid="{00000000-0005-0000-0000-0000E81F0000}"/>
    <cellStyle name="Normal 3 3 4 4 7 2" xfId="8183" xr:uid="{00000000-0005-0000-0000-0000E91F0000}"/>
    <cellStyle name="Normal 3 3 4 4 7 2 2" xfId="8184" xr:uid="{00000000-0005-0000-0000-0000EA1F0000}"/>
    <cellStyle name="Normal 3 3 4 4 7 3" xfId="8185" xr:uid="{00000000-0005-0000-0000-0000EB1F0000}"/>
    <cellStyle name="Normal 3 3 4 4 7_Table_G" xfId="8186" xr:uid="{00000000-0005-0000-0000-0000EC1F0000}"/>
    <cellStyle name="Normal 3 3 4 4 8" xfId="8187" xr:uid="{00000000-0005-0000-0000-0000ED1F0000}"/>
    <cellStyle name="Normal 3 3 4 4 8 2" xfId="8188" xr:uid="{00000000-0005-0000-0000-0000EE1F0000}"/>
    <cellStyle name="Normal 3 3 4 4 9" xfId="8189" xr:uid="{00000000-0005-0000-0000-0000EF1F0000}"/>
    <cellStyle name="Normal 3 3 4 4_Table_G" xfId="8190" xr:uid="{00000000-0005-0000-0000-0000F01F0000}"/>
    <cellStyle name="Normal 3 3 4 5" xfId="8191" xr:uid="{00000000-0005-0000-0000-0000F11F0000}"/>
    <cellStyle name="Normal 3 3 4 5 2" xfId="8192" xr:uid="{00000000-0005-0000-0000-0000F21F0000}"/>
    <cellStyle name="Normal 3 3 4 5 2 2" xfId="8193" xr:uid="{00000000-0005-0000-0000-0000F31F0000}"/>
    <cellStyle name="Normal 3 3 4 5 3" xfId="8194" xr:uid="{00000000-0005-0000-0000-0000F41F0000}"/>
    <cellStyle name="Normal 3 3 4 5 3 2" xfId="8195" xr:uid="{00000000-0005-0000-0000-0000F51F0000}"/>
    <cellStyle name="Normal 3 3 4 5 3 2 2" xfId="8196" xr:uid="{00000000-0005-0000-0000-0000F61F0000}"/>
    <cellStyle name="Normal 3 3 4 5 3 3" xfId="8197" xr:uid="{00000000-0005-0000-0000-0000F71F0000}"/>
    <cellStyle name="Normal 3 3 4 5 3_Table_G" xfId="8198" xr:uid="{00000000-0005-0000-0000-0000F81F0000}"/>
    <cellStyle name="Normal 3 3 4 5 4" xfId="8199" xr:uid="{00000000-0005-0000-0000-0000F91F0000}"/>
    <cellStyle name="Normal 3 3 4 6" xfId="8200" xr:uid="{00000000-0005-0000-0000-0000FA1F0000}"/>
    <cellStyle name="Normal 3 3 4 6 2" xfId="8201" xr:uid="{00000000-0005-0000-0000-0000FB1F0000}"/>
    <cellStyle name="Normal 3 3 4 6 2 2" xfId="8202" xr:uid="{00000000-0005-0000-0000-0000FC1F0000}"/>
    <cellStyle name="Normal 3 3 4 6 2 2 2" xfId="8203" xr:uid="{00000000-0005-0000-0000-0000FD1F0000}"/>
    <cellStyle name="Normal 3 3 4 6 2 3" xfId="8204" xr:uid="{00000000-0005-0000-0000-0000FE1F0000}"/>
    <cellStyle name="Normal 3 3 4 6 2_Table_G" xfId="8205" xr:uid="{00000000-0005-0000-0000-0000FF1F0000}"/>
    <cellStyle name="Normal 3 3 4 6 3" xfId="8206" xr:uid="{00000000-0005-0000-0000-000000200000}"/>
    <cellStyle name="Normal 3 3 4 6 3 2" xfId="8207" xr:uid="{00000000-0005-0000-0000-000001200000}"/>
    <cellStyle name="Normal 3 3 4 6 3 2 2" xfId="8208" xr:uid="{00000000-0005-0000-0000-000002200000}"/>
    <cellStyle name="Normal 3 3 4 6 3 3" xfId="8209" xr:uid="{00000000-0005-0000-0000-000003200000}"/>
    <cellStyle name="Normal 3 3 4 6 3_Table_G" xfId="8210" xr:uid="{00000000-0005-0000-0000-000004200000}"/>
    <cellStyle name="Normal 3 3 4 6 4" xfId="8211" xr:uid="{00000000-0005-0000-0000-000005200000}"/>
    <cellStyle name="Normal 3 3 4 6 4 2" xfId="8212" xr:uid="{00000000-0005-0000-0000-000006200000}"/>
    <cellStyle name="Normal 3 3 4 6 5" xfId="8213" xr:uid="{00000000-0005-0000-0000-000007200000}"/>
    <cellStyle name="Normal 3 3 4 6_Table_G" xfId="8214" xr:uid="{00000000-0005-0000-0000-000008200000}"/>
    <cellStyle name="Normal 3 3 4 7" xfId="8215" xr:uid="{00000000-0005-0000-0000-000009200000}"/>
    <cellStyle name="Normal 3 3 4 7 2" xfId="8216" xr:uid="{00000000-0005-0000-0000-00000A200000}"/>
    <cellStyle name="Normal 3 3 4 7 2 2" xfId="8217" xr:uid="{00000000-0005-0000-0000-00000B200000}"/>
    <cellStyle name="Normal 3 3 4 7 2 2 2" xfId="8218" xr:uid="{00000000-0005-0000-0000-00000C200000}"/>
    <cellStyle name="Normal 3 3 4 7 2 3" xfId="8219" xr:uid="{00000000-0005-0000-0000-00000D200000}"/>
    <cellStyle name="Normal 3 3 4 7 2_Table_G" xfId="8220" xr:uid="{00000000-0005-0000-0000-00000E200000}"/>
    <cellStyle name="Normal 3 3 4 7 3" xfId="8221" xr:uid="{00000000-0005-0000-0000-00000F200000}"/>
    <cellStyle name="Normal 3 3 4 7 3 2" xfId="8222" xr:uid="{00000000-0005-0000-0000-000010200000}"/>
    <cellStyle name="Normal 3 3 4 7 3 2 2" xfId="8223" xr:uid="{00000000-0005-0000-0000-000011200000}"/>
    <cellStyle name="Normal 3 3 4 7 3 3" xfId="8224" xr:uid="{00000000-0005-0000-0000-000012200000}"/>
    <cellStyle name="Normal 3 3 4 7 3_Table_G" xfId="8225" xr:uid="{00000000-0005-0000-0000-000013200000}"/>
    <cellStyle name="Normal 3 3 4 7 4" xfId="8226" xr:uid="{00000000-0005-0000-0000-000014200000}"/>
    <cellStyle name="Normal 3 3 4 7 4 2" xfId="8227" xr:uid="{00000000-0005-0000-0000-000015200000}"/>
    <cellStyle name="Normal 3 3 4 7 5" xfId="8228" xr:uid="{00000000-0005-0000-0000-000016200000}"/>
    <cellStyle name="Normal 3 3 4 7_Table_G" xfId="8229" xr:uid="{00000000-0005-0000-0000-000017200000}"/>
    <cellStyle name="Normal 3 3 4 8" xfId="8230" xr:uid="{00000000-0005-0000-0000-000018200000}"/>
    <cellStyle name="Normal 3 3 4 8 2" xfId="8231" xr:uid="{00000000-0005-0000-0000-000019200000}"/>
    <cellStyle name="Normal 3 3 4 8 2 2" xfId="8232" xr:uid="{00000000-0005-0000-0000-00001A200000}"/>
    <cellStyle name="Normal 3 3 4 8 3" xfId="8233" xr:uid="{00000000-0005-0000-0000-00001B200000}"/>
    <cellStyle name="Normal 3 3 4 8_Table_G" xfId="8234" xr:uid="{00000000-0005-0000-0000-00001C200000}"/>
    <cellStyle name="Normal 3 3 4 9" xfId="8235" xr:uid="{00000000-0005-0000-0000-00001D200000}"/>
    <cellStyle name="Normal 3 3 4 9 2" xfId="8236" xr:uid="{00000000-0005-0000-0000-00001E200000}"/>
    <cellStyle name="Normal 3 3 4 9 2 2" xfId="8237" xr:uid="{00000000-0005-0000-0000-00001F200000}"/>
    <cellStyle name="Normal 3 3 4 9 3" xfId="8238" xr:uid="{00000000-0005-0000-0000-000020200000}"/>
    <cellStyle name="Normal 3 3 4 9_Table_G" xfId="8239" xr:uid="{00000000-0005-0000-0000-000021200000}"/>
    <cellStyle name="Normal 3 3 4_Table_G" xfId="8240" xr:uid="{00000000-0005-0000-0000-000022200000}"/>
    <cellStyle name="Normal 3 3 5" xfId="8241" xr:uid="{00000000-0005-0000-0000-000023200000}"/>
    <cellStyle name="Normal 3 3 5 10" xfId="8242" xr:uid="{00000000-0005-0000-0000-000024200000}"/>
    <cellStyle name="Normal 3 3 5 10 2" xfId="8243" xr:uid="{00000000-0005-0000-0000-000025200000}"/>
    <cellStyle name="Normal 3 3 5 11" xfId="8244" xr:uid="{00000000-0005-0000-0000-000026200000}"/>
    <cellStyle name="Normal 3 3 5 2" xfId="8245" xr:uid="{00000000-0005-0000-0000-000027200000}"/>
    <cellStyle name="Normal 3 3 5 2 10" xfId="8246" xr:uid="{00000000-0005-0000-0000-000028200000}"/>
    <cellStyle name="Normal 3 3 5 2 2" xfId="8247" xr:uid="{00000000-0005-0000-0000-000029200000}"/>
    <cellStyle name="Normal 3 3 5 2 2 2" xfId="8248" xr:uid="{00000000-0005-0000-0000-00002A200000}"/>
    <cellStyle name="Normal 3 3 5 2 2 2 2" xfId="8249" xr:uid="{00000000-0005-0000-0000-00002B200000}"/>
    <cellStyle name="Normal 3 3 5 2 2 2 2 2" xfId="8250" xr:uid="{00000000-0005-0000-0000-00002C200000}"/>
    <cellStyle name="Normal 3 3 5 2 2 2 2 2 2" xfId="8251" xr:uid="{00000000-0005-0000-0000-00002D200000}"/>
    <cellStyle name="Normal 3 3 5 2 2 2 2 3" xfId="8252" xr:uid="{00000000-0005-0000-0000-00002E200000}"/>
    <cellStyle name="Normal 3 3 5 2 2 2 2_Table_G" xfId="8253" xr:uid="{00000000-0005-0000-0000-00002F200000}"/>
    <cellStyle name="Normal 3 3 5 2 2 2 3" xfId="8254" xr:uid="{00000000-0005-0000-0000-000030200000}"/>
    <cellStyle name="Normal 3 3 5 2 2 2 3 2" xfId="8255" xr:uid="{00000000-0005-0000-0000-000031200000}"/>
    <cellStyle name="Normal 3 3 5 2 2 2 3 2 2" xfId="8256" xr:uid="{00000000-0005-0000-0000-000032200000}"/>
    <cellStyle name="Normal 3 3 5 2 2 2 3 3" xfId="8257" xr:uid="{00000000-0005-0000-0000-000033200000}"/>
    <cellStyle name="Normal 3 3 5 2 2 2 3_Table_G" xfId="8258" xr:uid="{00000000-0005-0000-0000-000034200000}"/>
    <cellStyle name="Normal 3 3 5 2 2 2 4" xfId="8259" xr:uid="{00000000-0005-0000-0000-000035200000}"/>
    <cellStyle name="Normal 3 3 5 2 2 2 4 2" xfId="8260" xr:uid="{00000000-0005-0000-0000-000036200000}"/>
    <cellStyle name="Normal 3 3 5 2 2 2 4 2 2" xfId="8261" xr:uid="{00000000-0005-0000-0000-000037200000}"/>
    <cellStyle name="Normal 3 3 5 2 2 2 4 3" xfId="8262" xr:uid="{00000000-0005-0000-0000-000038200000}"/>
    <cellStyle name="Normal 3 3 5 2 2 2 4_Table_G" xfId="8263" xr:uid="{00000000-0005-0000-0000-000039200000}"/>
    <cellStyle name="Normal 3 3 5 2 2 2 5" xfId="8264" xr:uid="{00000000-0005-0000-0000-00003A200000}"/>
    <cellStyle name="Normal 3 3 5 2 2 2 5 2" xfId="8265" xr:uid="{00000000-0005-0000-0000-00003B200000}"/>
    <cellStyle name="Normal 3 3 5 2 2 2 6" xfId="8266" xr:uid="{00000000-0005-0000-0000-00003C200000}"/>
    <cellStyle name="Normal 3 3 5 2 2 2_Table_G" xfId="8267" xr:uid="{00000000-0005-0000-0000-00003D200000}"/>
    <cellStyle name="Normal 3 3 5 2 2 3" xfId="8268" xr:uid="{00000000-0005-0000-0000-00003E200000}"/>
    <cellStyle name="Normal 3 3 5 2 2 3 2" xfId="8269" xr:uid="{00000000-0005-0000-0000-00003F200000}"/>
    <cellStyle name="Normal 3 3 5 2 2 3 2 2" xfId="8270" xr:uid="{00000000-0005-0000-0000-000040200000}"/>
    <cellStyle name="Normal 3 3 5 2 2 3 2 2 2" xfId="8271" xr:uid="{00000000-0005-0000-0000-000041200000}"/>
    <cellStyle name="Normal 3 3 5 2 2 3 2 3" xfId="8272" xr:uid="{00000000-0005-0000-0000-000042200000}"/>
    <cellStyle name="Normal 3 3 5 2 2 3 2_Table_G" xfId="8273" xr:uid="{00000000-0005-0000-0000-000043200000}"/>
    <cellStyle name="Normal 3 3 5 2 2 3 3" xfId="8274" xr:uid="{00000000-0005-0000-0000-000044200000}"/>
    <cellStyle name="Normal 3 3 5 2 2 3 3 2" xfId="8275" xr:uid="{00000000-0005-0000-0000-000045200000}"/>
    <cellStyle name="Normal 3 3 5 2 2 3 3 2 2" xfId="8276" xr:uid="{00000000-0005-0000-0000-000046200000}"/>
    <cellStyle name="Normal 3 3 5 2 2 3 3 3" xfId="8277" xr:uid="{00000000-0005-0000-0000-000047200000}"/>
    <cellStyle name="Normal 3 3 5 2 2 3 3_Table_G" xfId="8278" xr:uid="{00000000-0005-0000-0000-000048200000}"/>
    <cellStyle name="Normal 3 3 5 2 2 3 4" xfId="8279" xr:uid="{00000000-0005-0000-0000-000049200000}"/>
    <cellStyle name="Normal 3 3 5 2 2 3 4 2" xfId="8280" xr:uid="{00000000-0005-0000-0000-00004A200000}"/>
    <cellStyle name="Normal 3 3 5 2 2 3 5" xfId="8281" xr:uid="{00000000-0005-0000-0000-00004B200000}"/>
    <cellStyle name="Normal 3 3 5 2 2 3_Table_G" xfId="8282" xr:uid="{00000000-0005-0000-0000-00004C200000}"/>
    <cellStyle name="Normal 3 3 5 2 2 4" xfId="8283" xr:uid="{00000000-0005-0000-0000-00004D200000}"/>
    <cellStyle name="Normal 3 3 5 2 2 4 2" xfId="8284" xr:uid="{00000000-0005-0000-0000-00004E200000}"/>
    <cellStyle name="Normal 3 3 5 2 2 4 2 2" xfId="8285" xr:uid="{00000000-0005-0000-0000-00004F200000}"/>
    <cellStyle name="Normal 3 3 5 2 2 4 2 2 2" xfId="8286" xr:uid="{00000000-0005-0000-0000-000050200000}"/>
    <cellStyle name="Normal 3 3 5 2 2 4 2 3" xfId="8287" xr:uid="{00000000-0005-0000-0000-000051200000}"/>
    <cellStyle name="Normal 3 3 5 2 2 4 2_Table_G" xfId="8288" xr:uid="{00000000-0005-0000-0000-000052200000}"/>
    <cellStyle name="Normal 3 3 5 2 2 4 3" xfId="8289" xr:uid="{00000000-0005-0000-0000-000053200000}"/>
    <cellStyle name="Normal 3 3 5 2 2 4 3 2" xfId="8290" xr:uid="{00000000-0005-0000-0000-000054200000}"/>
    <cellStyle name="Normal 3 3 5 2 2 4 3 2 2" xfId="8291" xr:uid="{00000000-0005-0000-0000-000055200000}"/>
    <cellStyle name="Normal 3 3 5 2 2 4 3 3" xfId="8292" xr:uid="{00000000-0005-0000-0000-000056200000}"/>
    <cellStyle name="Normal 3 3 5 2 2 4 3_Table_G" xfId="8293" xr:uid="{00000000-0005-0000-0000-000057200000}"/>
    <cellStyle name="Normal 3 3 5 2 2 4 4" xfId="8294" xr:uid="{00000000-0005-0000-0000-000058200000}"/>
    <cellStyle name="Normal 3 3 5 2 2 4 4 2" xfId="8295" xr:uid="{00000000-0005-0000-0000-000059200000}"/>
    <cellStyle name="Normal 3 3 5 2 2 4 5" xfId="8296" xr:uid="{00000000-0005-0000-0000-00005A200000}"/>
    <cellStyle name="Normal 3 3 5 2 2 4_Table_G" xfId="8297" xr:uid="{00000000-0005-0000-0000-00005B200000}"/>
    <cellStyle name="Normal 3 3 5 2 2 5" xfId="8298" xr:uid="{00000000-0005-0000-0000-00005C200000}"/>
    <cellStyle name="Normal 3 3 5 2 2 5 2" xfId="8299" xr:uid="{00000000-0005-0000-0000-00005D200000}"/>
    <cellStyle name="Normal 3 3 5 2 2 5 2 2" xfId="8300" xr:uid="{00000000-0005-0000-0000-00005E200000}"/>
    <cellStyle name="Normal 3 3 5 2 2 5 3" xfId="8301" xr:uid="{00000000-0005-0000-0000-00005F200000}"/>
    <cellStyle name="Normal 3 3 5 2 2 5_Table_G" xfId="8302" xr:uid="{00000000-0005-0000-0000-000060200000}"/>
    <cellStyle name="Normal 3 3 5 2 2 6" xfId="8303" xr:uid="{00000000-0005-0000-0000-000061200000}"/>
    <cellStyle name="Normal 3 3 5 2 2 6 2" xfId="8304" xr:uid="{00000000-0005-0000-0000-000062200000}"/>
    <cellStyle name="Normal 3 3 5 2 2 6 2 2" xfId="8305" xr:uid="{00000000-0005-0000-0000-000063200000}"/>
    <cellStyle name="Normal 3 3 5 2 2 6 3" xfId="8306" xr:uid="{00000000-0005-0000-0000-000064200000}"/>
    <cellStyle name="Normal 3 3 5 2 2 6_Table_G" xfId="8307" xr:uid="{00000000-0005-0000-0000-000065200000}"/>
    <cellStyle name="Normal 3 3 5 2 2 7" xfId="8308" xr:uid="{00000000-0005-0000-0000-000066200000}"/>
    <cellStyle name="Normal 3 3 5 2 2 7 2" xfId="8309" xr:uid="{00000000-0005-0000-0000-000067200000}"/>
    <cellStyle name="Normal 3 3 5 2 2 7 2 2" xfId="8310" xr:uid="{00000000-0005-0000-0000-000068200000}"/>
    <cellStyle name="Normal 3 3 5 2 2 7 3" xfId="8311" xr:uid="{00000000-0005-0000-0000-000069200000}"/>
    <cellStyle name="Normal 3 3 5 2 2 7_Table_G" xfId="8312" xr:uid="{00000000-0005-0000-0000-00006A200000}"/>
    <cellStyle name="Normal 3 3 5 2 2 8" xfId="8313" xr:uid="{00000000-0005-0000-0000-00006B200000}"/>
    <cellStyle name="Normal 3 3 5 2 2 8 2" xfId="8314" xr:uid="{00000000-0005-0000-0000-00006C200000}"/>
    <cellStyle name="Normal 3 3 5 2 2 9" xfId="8315" xr:uid="{00000000-0005-0000-0000-00006D200000}"/>
    <cellStyle name="Normal 3 3 5 2 2_Table_G" xfId="8316" xr:uid="{00000000-0005-0000-0000-00006E200000}"/>
    <cellStyle name="Normal 3 3 5 2 3" xfId="8317" xr:uid="{00000000-0005-0000-0000-00006F200000}"/>
    <cellStyle name="Normal 3 3 5 2 3 2" xfId="8318" xr:uid="{00000000-0005-0000-0000-000070200000}"/>
    <cellStyle name="Normal 3 3 5 2 3 2 2" xfId="8319" xr:uid="{00000000-0005-0000-0000-000071200000}"/>
    <cellStyle name="Normal 3 3 5 2 3 2 2 2" xfId="8320" xr:uid="{00000000-0005-0000-0000-000072200000}"/>
    <cellStyle name="Normal 3 3 5 2 3 2 3" xfId="8321" xr:uid="{00000000-0005-0000-0000-000073200000}"/>
    <cellStyle name="Normal 3 3 5 2 3 2_Table_G" xfId="8322" xr:uid="{00000000-0005-0000-0000-000074200000}"/>
    <cellStyle name="Normal 3 3 5 2 3 3" xfId="8323" xr:uid="{00000000-0005-0000-0000-000075200000}"/>
    <cellStyle name="Normal 3 3 5 2 3 3 2" xfId="8324" xr:uid="{00000000-0005-0000-0000-000076200000}"/>
    <cellStyle name="Normal 3 3 5 2 3 3 2 2" xfId="8325" xr:uid="{00000000-0005-0000-0000-000077200000}"/>
    <cellStyle name="Normal 3 3 5 2 3 3 3" xfId="8326" xr:uid="{00000000-0005-0000-0000-000078200000}"/>
    <cellStyle name="Normal 3 3 5 2 3 3_Table_G" xfId="8327" xr:uid="{00000000-0005-0000-0000-000079200000}"/>
    <cellStyle name="Normal 3 3 5 2 3 4" xfId="8328" xr:uid="{00000000-0005-0000-0000-00007A200000}"/>
    <cellStyle name="Normal 3 3 5 2 3 4 2" xfId="8329" xr:uid="{00000000-0005-0000-0000-00007B200000}"/>
    <cellStyle name="Normal 3 3 5 2 3 4 2 2" xfId="8330" xr:uid="{00000000-0005-0000-0000-00007C200000}"/>
    <cellStyle name="Normal 3 3 5 2 3 4 3" xfId="8331" xr:uid="{00000000-0005-0000-0000-00007D200000}"/>
    <cellStyle name="Normal 3 3 5 2 3 4_Table_G" xfId="8332" xr:uid="{00000000-0005-0000-0000-00007E200000}"/>
    <cellStyle name="Normal 3 3 5 2 3 5" xfId="8333" xr:uid="{00000000-0005-0000-0000-00007F200000}"/>
    <cellStyle name="Normal 3 3 5 2 3 5 2" xfId="8334" xr:uid="{00000000-0005-0000-0000-000080200000}"/>
    <cellStyle name="Normal 3 3 5 2 3 6" xfId="8335" xr:uid="{00000000-0005-0000-0000-000081200000}"/>
    <cellStyle name="Normal 3 3 5 2 3_Table_G" xfId="8336" xr:uid="{00000000-0005-0000-0000-000082200000}"/>
    <cellStyle name="Normal 3 3 5 2 4" xfId="8337" xr:uid="{00000000-0005-0000-0000-000083200000}"/>
    <cellStyle name="Normal 3 3 5 2 4 2" xfId="8338" xr:uid="{00000000-0005-0000-0000-000084200000}"/>
    <cellStyle name="Normal 3 3 5 2 4 2 2" xfId="8339" xr:uid="{00000000-0005-0000-0000-000085200000}"/>
    <cellStyle name="Normal 3 3 5 2 4 2 2 2" xfId="8340" xr:uid="{00000000-0005-0000-0000-000086200000}"/>
    <cellStyle name="Normal 3 3 5 2 4 2 3" xfId="8341" xr:uid="{00000000-0005-0000-0000-000087200000}"/>
    <cellStyle name="Normal 3 3 5 2 4 2_Table_G" xfId="8342" xr:uid="{00000000-0005-0000-0000-000088200000}"/>
    <cellStyle name="Normal 3 3 5 2 4 3" xfId="8343" xr:uid="{00000000-0005-0000-0000-000089200000}"/>
    <cellStyle name="Normal 3 3 5 2 4 3 2" xfId="8344" xr:uid="{00000000-0005-0000-0000-00008A200000}"/>
    <cellStyle name="Normal 3 3 5 2 4 3 2 2" xfId="8345" xr:uid="{00000000-0005-0000-0000-00008B200000}"/>
    <cellStyle name="Normal 3 3 5 2 4 3 3" xfId="8346" xr:uid="{00000000-0005-0000-0000-00008C200000}"/>
    <cellStyle name="Normal 3 3 5 2 4 3_Table_G" xfId="8347" xr:uid="{00000000-0005-0000-0000-00008D200000}"/>
    <cellStyle name="Normal 3 3 5 2 4 4" xfId="8348" xr:uid="{00000000-0005-0000-0000-00008E200000}"/>
    <cellStyle name="Normal 3 3 5 2 4 4 2" xfId="8349" xr:uid="{00000000-0005-0000-0000-00008F200000}"/>
    <cellStyle name="Normal 3 3 5 2 4 5" xfId="8350" xr:uid="{00000000-0005-0000-0000-000090200000}"/>
    <cellStyle name="Normal 3 3 5 2 4_Table_G" xfId="8351" xr:uid="{00000000-0005-0000-0000-000091200000}"/>
    <cellStyle name="Normal 3 3 5 2 5" xfId="8352" xr:uid="{00000000-0005-0000-0000-000092200000}"/>
    <cellStyle name="Normal 3 3 5 2 5 2" xfId="8353" xr:uid="{00000000-0005-0000-0000-000093200000}"/>
    <cellStyle name="Normal 3 3 5 2 5 2 2" xfId="8354" xr:uid="{00000000-0005-0000-0000-000094200000}"/>
    <cellStyle name="Normal 3 3 5 2 5 2 2 2" xfId="8355" xr:uid="{00000000-0005-0000-0000-000095200000}"/>
    <cellStyle name="Normal 3 3 5 2 5 2 3" xfId="8356" xr:uid="{00000000-0005-0000-0000-000096200000}"/>
    <cellStyle name="Normal 3 3 5 2 5 2_Table_G" xfId="8357" xr:uid="{00000000-0005-0000-0000-000097200000}"/>
    <cellStyle name="Normal 3 3 5 2 5 3" xfId="8358" xr:uid="{00000000-0005-0000-0000-000098200000}"/>
    <cellStyle name="Normal 3 3 5 2 5 3 2" xfId="8359" xr:uid="{00000000-0005-0000-0000-000099200000}"/>
    <cellStyle name="Normal 3 3 5 2 5 3 2 2" xfId="8360" xr:uid="{00000000-0005-0000-0000-00009A200000}"/>
    <cellStyle name="Normal 3 3 5 2 5 3 3" xfId="8361" xr:uid="{00000000-0005-0000-0000-00009B200000}"/>
    <cellStyle name="Normal 3 3 5 2 5 3_Table_G" xfId="8362" xr:uid="{00000000-0005-0000-0000-00009C200000}"/>
    <cellStyle name="Normal 3 3 5 2 5 4" xfId="8363" xr:uid="{00000000-0005-0000-0000-00009D200000}"/>
    <cellStyle name="Normal 3 3 5 2 5 4 2" xfId="8364" xr:uid="{00000000-0005-0000-0000-00009E200000}"/>
    <cellStyle name="Normal 3 3 5 2 5 5" xfId="8365" xr:uid="{00000000-0005-0000-0000-00009F200000}"/>
    <cellStyle name="Normal 3 3 5 2 5_Table_G" xfId="8366" xr:uid="{00000000-0005-0000-0000-0000A0200000}"/>
    <cellStyle name="Normal 3 3 5 2 6" xfId="8367" xr:uid="{00000000-0005-0000-0000-0000A1200000}"/>
    <cellStyle name="Normal 3 3 5 2 6 2" xfId="8368" xr:uid="{00000000-0005-0000-0000-0000A2200000}"/>
    <cellStyle name="Normal 3 3 5 2 6 2 2" xfId="8369" xr:uid="{00000000-0005-0000-0000-0000A3200000}"/>
    <cellStyle name="Normal 3 3 5 2 6 3" xfId="8370" xr:uid="{00000000-0005-0000-0000-0000A4200000}"/>
    <cellStyle name="Normal 3 3 5 2 6_Table_G" xfId="8371" xr:uid="{00000000-0005-0000-0000-0000A5200000}"/>
    <cellStyle name="Normal 3 3 5 2 7" xfId="8372" xr:uid="{00000000-0005-0000-0000-0000A6200000}"/>
    <cellStyle name="Normal 3 3 5 2 7 2" xfId="8373" xr:uid="{00000000-0005-0000-0000-0000A7200000}"/>
    <cellStyle name="Normal 3 3 5 2 7 2 2" xfId="8374" xr:uid="{00000000-0005-0000-0000-0000A8200000}"/>
    <cellStyle name="Normal 3 3 5 2 7 3" xfId="8375" xr:uid="{00000000-0005-0000-0000-0000A9200000}"/>
    <cellStyle name="Normal 3 3 5 2 7_Table_G" xfId="8376" xr:uid="{00000000-0005-0000-0000-0000AA200000}"/>
    <cellStyle name="Normal 3 3 5 2 8" xfId="8377" xr:uid="{00000000-0005-0000-0000-0000AB200000}"/>
    <cellStyle name="Normal 3 3 5 2 8 2" xfId="8378" xr:uid="{00000000-0005-0000-0000-0000AC200000}"/>
    <cellStyle name="Normal 3 3 5 2 8 2 2" xfId="8379" xr:uid="{00000000-0005-0000-0000-0000AD200000}"/>
    <cellStyle name="Normal 3 3 5 2 8 3" xfId="8380" xr:uid="{00000000-0005-0000-0000-0000AE200000}"/>
    <cellStyle name="Normal 3 3 5 2 8_Table_G" xfId="8381" xr:uid="{00000000-0005-0000-0000-0000AF200000}"/>
    <cellStyle name="Normal 3 3 5 2 9" xfId="8382" xr:uid="{00000000-0005-0000-0000-0000B0200000}"/>
    <cellStyle name="Normal 3 3 5 2 9 2" xfId="8383" xr:uid="{00000000-0005-0000-0000-0000B1200000}"/>
    <cellStyle name="Normal 3 3 5 2_Table_G" xfId="8384" xr:uid="{00000000-0005-0000-0000-0000B2200000}"/>
    <cellStyle name="Normal 3 3 5 3" xfId="8385" xr:uid="{00000000-0005-0000-0000-0000B3200000}"/>
    <cellStyle name="Normal 3 3 5 3 2" xfId="8386" xr:uid="{00000000-0005-0000-0000-0000B4200000}"/>
    <cellStyle name="Normal 3 3 5 3 2 2" xfId="8387" xr:uid="{00000000-0005-0000-0000-0000B5200000}"/>
    <cellStyle name="Normal 3 3 5 3 2 2 2" xfId="8388" xr:uid="{00000000-0005-0000-0000-0000B6200000}"/>
    <cellStyle name="Normal 3 3 5 3 2 2 2 2" xfId="8389" xr:uid="{00000000-0005-0000-0000-0000B7200000}"/>
    <cellStyle name="Normal 3 3 5 3 2 2 3" xfId="8390" xr:uid="{00000000-0005-0000-0000-0000B8200000}"/>
    <cellStyle name="Normal 3 3 5 3 2 2_Table_G" xfId="8391" xr:uid="{00000000-0005-0000-0000-0000B9200000}"/>
    <cellStyle name="Normal 3 3 5 3 2 3" xfId="8392" xr:uid="{00000000-0005-0000-0000-0000BA200000}"/>
    <cellStyle name="Normal 3 3 5 3 2 3 2" xfId="8393" xr:uid="{00000000-0005-0000-0000-0000BB200000}"/>
    <cellStyle name="Normal 3 3 5 3 2 3 2 2" xfId="8394" xr:uid="{00000000-0005-0000-0000-0000BC200000}"/>
    <cellStyle name="Normal 3 3 5 3 2 3 3" xfId="8395" xr:uid="{00000000-0005-0000-0000-0000BD200000}"/>
    <cellStyle name="Normal 3 3 5 3 2 3_Table_G" xfId="8396" xr:uid="{00000000-0005-0000-0000-0000BE200000}"/>
    <cellStyle name="Normal 3 3 5 3 2 4" xfId="8397" xr:uid="{00000000-0005-0000-0000-0000BF200000}"/>
    <cellStyle name="Normal 3 3 5 3 2 4 2" xfId="8398" xr:uid="{00000000-0005-0000-0000-0000C0200000}"/>
    <cellStyle name="Normal 3 3 5 3 2 4 2 2" xfId="8399" xr:uid="{00000000-0005-0000-0000-0000C1200000}"/>
    <cellStyle name="Normal 3 3 5 3 2 4 3" xfId="8400" xr:uid="{00000000-0005-0000-0000-0000C2200000}"/>
    <cellStyle name="Normal 3 3 5 3 2 4_Table_G" xfId="8401" xr:uid="{00000000-0005-0000-0000-0000C3200000}"/>
    <cellStyle name="Normal 3 3 5 3 2 5" xfId="8402" xr:uid="{00000000-0005-0000-0000-0000C4200000}"/>
    <cellStyle name="Normal 3 3 5 3 2 5 2" xfId="8403" xr:uid="{00000000-0005-0000-0000-0000C5200000}"/>
    <cellStyle name="Normal 3 3 5 3 2 6" xfId="8404" xr:uid="{00000000-0005-0000-0000-0000C6200000}"/>
    <cellStyle name="Normal 3 3 5 3 2_Table_G" xfId="8405" xr:uid="{00000000-0005-0000-0000-0000C7200000}"/>
    <cellStyle name="Normal 3 3 5 3 3" xfId="8406" xr:uid="{00000000-0005-0000-0000-0000C8200000}"/>
    <cellStyle name="Normal 3 3 5 3 3 2" xfId="8407" xr:uid="{00000000-0005-0000-0000-0000C9200000}"/>
    <cellStyle name="Normal 3 3 5 3 3 2 2" xfId="8408" xr:uid="{00000000-0005-0000-0000-0000CA200000}"/>
    <cellStyle name="Normal 3 3 5 3 3 2 2 2" xfId="8409" xr:uid="{00000000-0005-0000-0000-0000CB200000}"/>
    <cellStyle name="Normal 3 3 5 3 3 2 3" xfId="8410" xr:uid="{00000000-0005-0000-0000-0000CC200000}"/>
    <cellStyle name="Normal 3 3 5 3 3 2_Table_G" xfId="8411" xr:uid="{00000000-0005-0000-0000-0000CD200000}"/>
    <cellStyle name="Normal 3 3 5 3 3 3" xfId="8412" xr:uid="{00000000-0005-0000-0000-0000CE200000}"/>
    <cellStyle name="Normal 3 3 5 3 3 3 2" xfId="8413" xr:uid="{00000000-0005-0000-0000-0000CF200000}"/>
    <cellStyle name="Normal 3 3 5 3 3 3 2 2" xfId="8414" xr:uid="{00000000-0005-0000-0000-0000D0200000}"/>
    <cellStyle name="Normal 3 3 5 3 3 3 3" xfId="8415" xr:uid="{00000000-0005-0000-0000-0000D1200000}"/>
    <cellStyle name="Normal 3 3 5 3 3 3_Table_G" xfId="8416" xr:uid="{00000000-0005-0000-0000-0000D2200000}"/>
    <cellStyle name="Normal 3 3 5 3 3 4" xfId="8417" xr:uid="{00000000-0005-0000-0000-0000D3200000}"/>
    <cellStyle name="Normal 3 3 5 3 3 4 2" xfId="8418" xr:uid="{00000000-0005-0000-0000-0000D4200000}"/>
    <cellStyle name="Normal 3 3 5 3 3 5" xfId="8419" xr:uid="{00000000-0005-0000-0000-0000D5200000}"/>
    <cellStyle name="Normal 3 3 5 3 3_Table_G" xfId="8420" xr:uid="{00000000-0005-0000-0000-0000D6200000}"/>
    <cellStyle name="Normal 3 3 5 3 4" xfId="8421" xr:uid="{00000000-0005-0000-0000-0000D7200000}"/>
    <cellStyle name="Normal 3 3 5 3 4 2" xfId="8422" xr:uid="{00000000-0005-0000-0000-0000D8200000}"/>
    <cellStyle name="Normal 3 3 5 3 4 2 2" xfId="8423" xr:uid="{00000000-0005-0000-0000-0000D9200000}"/>
    <cellStyle name="Normal 3 3 5 3 4 2 2 2" xfId="8424" xr:uid="{00000000-0005-0000-0000-0000DA200000}"/>
    <cellStyle name="Normal 3 3 5 3 4 2 3" xfId="8425" xr:uid="{00000000-0005-0000-0000-0000DB200000}"/>
    <cellStyle name="Normal 3 3 5 3 4 2_Table_G" xfId="8426" xr:uid="{00000000-0005-0000-0000-0000DC200000}"/>
    <cellStyle name="Normal 3 3 5 3 4 3" xfId="8427" xr:uid="{00000000-0005-0000-0000-0000DD200000}"/>
    <cellStyle name="Normal 3 3 5 3 4 3 2" xfId="8428" xr:uid="{00000000-0005-0000-0000-0000DE200000}"/>
    <cellStyle name="Normal 3 3 5 3 4 3 2 2" xfId="8429" xr:uid="{00000000-0005-0000-0000-0000DF200000}"/>
    <cellStyle name="Normal 3 3 5 3 4 3 3" xfId="8430" xr:uid="{00000000-0005-0000-0000-0000E0200000}"/>
    <cellStyle name="Normal 3 3 5 3 4 3_Table_G" xfId="8431" xr:uid="{00000000-0005-0000-0000-0000E1200000}"/>
    <cellStyle name="Normal 3 3 5 3 4 4" xfId="8432" xr:uid="{00000000-0005-0000-0000-0000E2200000}"/>
    <cellStyle name="Normal 3 3 5 3 4 4 2" xfId="8433" xr:uid="{00000000-0005-0000-0000-0000E3200000}"/>
    <cellStyle name="Normal 3 3 5 3 4 5" xfId="8434" xr:uid="{00000000-0005-0000-0000-0000E4200000}"/>
    <cellStyle name="Normal 3 3 5 3 4_Table_G" xfId="8435" xr:uid="{00000000-0005-0000-0000-0000E5200000}"/>
    <cellStyle name="Normal 3 3 5 3 5" xfId="8436" xr:uid="{00000000-0005-0000-0000-0000E6200000}"/>
    <cellStyle name="Normal 3 3 5 3 5 2" xfId="8437" xr:uid="{00000000-0005-0000-0000-0000E7200000}"/>
    <cellStyle name="Normal 3 3 5 3 5 2 2" xfId="8438" xr:uid="{00000000-0005-0000-0000-0000E8200000}"/>
    <cellStyle name="Normal 3 3 5 3 5 3" xfId="8439" xr:uid="{00000000-0005-0000-0000-0000E9200000}"/>
    <cellStyle name="Normal 3 3 5 3 5_Table_G" xfId="8440" xr:uid="{00000000-0005-0000-0000-0000EA200000}"/>
    <cellStyle name="Normal 3 3 5 3 6" xfId="8441" xr:uid="{00000000-0005-0000-0000-0000EB200000}"/>
    <cellStyle name="Normal 3 3 5 3 6 2" xfId="8442" xr:uid="{00000000-0005-0000-0000-0000EC200000}"/>
    <cellStyle name="Normal 3 3 5 3 6 2 2" xfId="8443" xr:uid="{00000000-0005-0000-0000-0000ED200000}"/>
    <cellStyle name="Normal 3 3 5 3 6 3" xfId="8444" xr:uid="{00000000-0005-0000-0000-0000EE200000}"/>
    <cellStyle name="Normal 3 3 5 3 6_Table_G" xfId="8445" xr:uid="{00000000-0005-0000-0000-0000EF200000}"/>
    <cellStyle name="Normal 3 3 5 3 7" xfId="8446" xr:uid="{00000000-0005-0000-0000-0000F0200000}"/>
    <cellStyle name="Normal 3 3 5 3 7 2" xfId="8447" xr:uid="{00000000-0005-0000-0000-0000F1200000}"/>
    <cellStyle name="Normal 3 3 5 3 7 2 2" xfId="8448" xr:uid="{00000000-0005-0000-0000-0000F2200000}"/>
    <cellStyle name="Normal 3 3 5 3 7 3" xfId="8449" xr:uid="{00000000-0005-0000-0000-0000F3200000}"/>
    <cellStyle name="Normal 3 3 5 3 7_Table_G" xfId="8450" xr:uid="{00000000-0005-0000-0000-0000F4200000}"/>
    <cellStyle name="Normal 3 3 5 3 8" xfId="8451" xr:uid="{00000000-0005-0000-0000-0000F5200000}"/>
    <cellStyle name="Normal 3 3 5 3 8 2" xfId="8452" xr:uid="{00000000-0005-0000-0000-0000F6200000}"/>
    <cellStyle name="Normal 3 3 5 3 9" xfId="8453" xr:uid="{00000000-0005-0000-0000-0000F7200000}"/>
    <cellStyle name="Normal 3 3 5 3_Table_G" xfId="8454" xr:uid="{00000000-0005-0000-0000-0000F8200000}"/>
    <cellStyle name="Normal 3 3 5 4" xfId="8455" xr:uid="{00000000-0005-0000-0000-0000F9200000}"/>
    <cellStyle name="Normal 3 3 5 4 2" xfId="8456" xr:uid="{00000000-0005-0000-0000-0000FA200000}"/>
    <cellStyle name="Normal 3 3 5 4 2 2" xfId="8457" xr:uid="{00000000-0005-0000-0000-0000FB200000}"/>
    <cellStyle name="Normal 3 3 5 4 3" xfId="8458" xr:uid="{00000000-0005-0000-0000-0000FC200000}"/>
    <cellStyle name="Normal 3 3 5 4 3 2" xfId="8459" xr:uid="{00000000-0005-0000-0000-0000FD200000}"/>
    <cellStyle name="Normal 3 3 5 4 3 2 2" xfId="8460" xr:uid="{00000000-0005-0000-0000-0000FE200000}"/>
    <cellStyle name="Normal 3 3 5 4 3 3" xfId="8461" xr:uid="{00000000-0005-0000-0000-0000FF200000}"/>
    <cellStyle name="Normal 3 3 5 4 3_Table_G" xfId="8462" xr:uid="{00000000-0005-0000-0000-000000210000}"/>
    <cellStyle name="Normal 3 3 5 4 4" xfId="8463" xr:uid="{00000000-0005-0000-0000-000001210000}"/>
    <cellStyle name="Normal 3 3 5 5" xfId="8464" xr:uid="{00000000-0005-0000-0000-000002210000}"/>
    <cellStyle name="Normal 3 3 5 5 2" xfId="8465" xr:uid="{00000000-0005-0000-0000-000003210000}"/>
    <cellStyle name="Normal 3 3 5 5 2 2" xfId="8466" xr:uid="{00000000-0005-0000-0000-000004210000}"/>
    <cellStyle name="Normal 3 3 5 5 2 2 2" xfId="8467" xr:uid="{00000000-0005-0000-0000-000005210000}"/>
    <cellStyle name="Normal 3 3 5 5 2 3" xfId="8468" xr:uid="{00000000-0005-0000-0000-000006210000}"/>
    <cellStyle name="Normal 3 3 5 5 2_Table_G" xfId="8469" xr:uid="{00000000-0005-0000-0000-000007210000}"/>
    <cellStyle name="Normal 3 3 5 5 3" xfId="8470" xr:uid="{00000000-0005-0000-0000-000008210000}"/>
    <cellStyle name="Normal 3 3 5 5 3 2" xfId="8471" xr:uid="{00000000-0005-0000-0000-000009210000}"/>
    <cellStyle name="Normal 3 3 5 5 3 2 2" xfId="8472" xr:uid="{00000000-0005-0000-0000-00000A210000}"/>
    <cellStyle name="Normal 3 3 5 5 3 3" xfId="8473" xr:uid="{00000000-0005-0000-0000-00000B210000}"/>
    <cellStyle name="Normal 3 3 5 5 3_Table_G" xfId="8474" xr:uid="{00000000-0005-0000-0000-00000C210000}"/>
    <cellStyle name="Normal 3 3 5 5 4" xfId="8475" xr:uid="{00000000-0005-0000-0000-00000D210000}"/>
    <cellStyle name="Normal 3 3 5 5 4 2" xfId="8476" xr:uid="{00000000-0005-0000-0000-00000E210000}"/>
    <cellStyle name="Normal 3 3 5 5 5" xfId="8477" xr:uid="{00000000-0005-0000-0000-00000F210000}"/>
    <cellStyle name="Normal 3 3 5 5_Table_G" xfId="8478" xr:uid="{00000000-0005-0000-0000-000010210000}"/>
    <cellStyle name="Normal 3 3 5 6" xfId="8479" xr:uid="{00000000-0005-0000-0000-000011210000}"/>
    <cellStyle name="Normal 3 3 5 6 2" xfId="8480" xr:uid="{00000000-0005-0000-0000-000012210000}"/>
    <cellStyle name="Normal 3 3 5 6 2 2" xfId="8481" xr:uid="{00000000-0005-0000-0000-000013210000}"/>
    <cellStyle name="Normal 3 3 5 6 2 2 2" xfId="8482" xr:uid="{00000000-0005-0000-0000-000014210000}"/>
    <cellStyle name="Normal 3 3 5 6 2 3" xfId="8483" xr:uid="{00000000-0005-0000-0000-000015210000}"/>
    <cellStyle name="Normal 3 3 5 6 2_Table_G" xfId="8484" xr:uid="{00000000-0005-0000-0000-000016210000}"/>
    <cellStyle name="Normal 3 3 5 6 3" xfId="8485" xr:uid="{00000000-0005-0000-0000-000017210000}"/>
    <cellStyle name="Normal 3 3 5 6 3 2" xfId="8486" xr:uid="{00000000-0005-0000-0000-000018210000}"/>
    <cellStyle name="Normal 3 3 5 6 3 2 2" xfId="8487" xr:uid="{00000000-0005-0000-0000-000019210000}"/>
    <cellStyle name="Normal 3 3 5 6 3 3" xfId="8488" xr:uid="{00000000-0005-0000-0000-00001A210000}"/>
    <cellStyle name="Normal 3 3 5 6 3_Table_G" xfId="8489" xr:uid="{00000000-0005-0000-0000-00001B210000}"/>
    <cellStyle name="Normal 3 3 5 6 4" xfId="8490" xr:uid="{00000000-0005-0000-0000-00001C210000}"/>
    <cellStyle name="Normal 3 3 5 6 4 2" xfId="8491" xr:uid="{00000000-0005-0000-0000-00001D210000}"/>
    <cellStyle name="Normal 3 3 5 6 5" xfId="8492" xr:uid="{00000000-0005-0000-0000-00001E210000}"/>
    <cellStyle name="Normal 3 3 5 6_Table_G" xfId="8493" xr:uid="{00000000-0005-0000-0000-00001F210000}"/>
    <cellStyle name="Normal 3 3 5 7" xfId="8494" xr:uid="{00000000-0005-0000-0000-000020210000}"/>
    <cellStyle name="Normal 3 3 5 7 2" xfId="8495" xr:uid="{00000000-0005-0000-0000-000021210000}"/>
    <cellStyle name="Normal 3 3 5 7 2 2" xfId="8496" xr:uid="{00000000-0005-0000-0000-000022210000}"/>
    <cellStyle name="Normal 3 3 5 7 3" xfId="8497" xr:uid="{00000000-0005-0000-0000-000023210000}"/>
    <cellStyle name="Normal 3 3 5 7_Table_G" xfId="8498" xr:uid="{00000000-0005-0000-0000-000024210000}"/>
    <cellStyle name="Normal 3 3 5 8" xfId="8499" xr:uid="{00000000-0005-0000-0000-000025210000}"/>
    <cellStyle name="Normal 3 3 5 8 2" xfId="8500" xr:uid="{00000000-0005-0000-0000-000026210000}"/>
    <cellStyle name="Normal 3 3 5 8 2 2" xfId="8501" xr:uid="{00000000-0005-0000-0000-000027210000}"/>
    <cellStyle name="Normal 3 3 5 8 3" xfId="8502" xr:uid="{00000000-0005-0000-0000-000028210000}"/>
    <cellStyle name="Normal 3 3 5 8_Table_G" xfId="8503" xr:uid="{00000000-0005-0000-0000-000029210000}"/>
    <cellStyle name="Normal 3 3 5 9" xfId="8504" xr:uid="{00000000-0005-0000-0000-00002A210000}"/>
    <cellStyle name="Normal 3 3 5 9 2" xfId="8505" xr:uid="{00000000-0005-0000-0000-00002B210000}"/>
    <cellStyle name="Normal 3 3 5 9 2 2" xfId="8506" xr:uid="{00000000-0005-0000-0000-00002C210000}"/>
    <cellStyle name="Normal 3 3 5 9 3" xfId="8507" xr:uid="{00000000-0005-0000-0000-00002D210000}"/>
    <cellStyle name="Normal 3 3 5 9_Table_G" xfId="8508" xr:uid="{00000000-0005-0000-0000-00002E210000}"/>
    <cellStyle name="Normal 3 3 5_Table_G" xfId="8509" xr:uid="{00000000-0005-0000-0000-00002F210000}"/>
    <cellStyle name="Normal 3 3 6" xfId="8510" xr:uid="{00000000-0005-0000-0000-000030210000}"/>
    <cellStyle name="Normal 3 3 6 10" xfId="8511" xr:uid="{00000000-0005-0000-0000-000031210000}"/>
    <cellStyle name="Normal 3 3 6 2" xfId="8512" xr:uid="{00000000-0005-0000-0000-000032210000}"/>
    <cellStyle name="Normal 3 3 6 2 2" xfId="8513" xr:uid="{00000000-0005-0000-0000-000033210000}"/>
    <cellStyle name="Normal 3 3 6 2 2 2" xfId="8514" xr:uid="{00000000-0005-0000-0000-000034210000}"/>
    <cellStyle name="Normal 3 3 6 2 2 2 2" xfId="8515" xr:uid="{00000000-0005-0000-0000-000035210000}"/>
    <cellStyle name="Normal 3 3 6 2 2 2 2 2" xfId="8516" xr:uid="{00000000-0005-0000-0000-000036210000}"/>
    <cellStyle name="Normal 3 3 6 2 2 2 3" xfId="8517" xr:uid="{00000000-0005-0000-0000-000037210000}"/>
    <cellStyle name="Normal 3 3 6 2 2 2_Table_G" xfId="8518" xr:uid="{00000000-0005-0000-0000-000038210000}"/>
    <cellStyle name="Normal 3 3 6 2 2 3" xfId="8519" xr:uid="{00000000-0005-0000-0000-000039210000}"/>
    <cellStyle name="Normal 3 3 6 2 2 3 2" xfId="8520" xr:uid="{00000000-0005-0000-0000-00003A210000}"/>
    <cellStyle name="Normal 3 3 6 2 2 3 2 2" xfId="8521" xr:uid="{00000000-0005-0000-0000-00003B210000}"/>
    <cellStyle name="Normal 3 3 6 2 2 3 3" xfId="8522" xr:uid="{00000000-0005-0000-0000-00003C210000}"/>
    <cellStyle name="Normal 3 3 6 2 2 3_Table_G" xfId="8523" xr:uid="{00000000-0005-0000-0000-00003D210000}"/>
    <cellStyle name="Normal 3 3 6 2 2 4" xfId="8524" xr:uid="{00000000-0005-0000-0000-00003E210000}"/>
    <cellStyle name="Normal 3 3 6 2 2 4 2" xfId="8525" xr:uid="{00000000-0005-0000-0000-00003F210000}"/>
    <cellStyle name="Normal 3 3 6 2 2 4 2 2" xfId="8526" xr:uid="{00000000-0005-0000-0000-000040210000}"/>
    <cellStyle name="Normal 3 3 6 2 2 4 3" xfId="8527" xr:uid="{00000000-0005-0000-0000-000041210000}"/>
    <cellStyle name="Normal 3 3 6 2 2 4_Table_G" xfId="8528" xr:uid="{00000000-0005-0000-0000-000042210000}"/>
    <cellStyle name="Normal 3 3 6 2 2 5" xfId="8529" xr:uid="{00000000-0005-0000-0000-000043210000}"/>
    <cellStyle name="Normal 3 3 6 2 2 5 2" xfId="8530" xr:uid="{00000000-0005-0000-0000-000044210000}"/>
    <cellStyle name="Normal 3 3 6 2 2 6" xfId="8531" xr:uid="{00000000-0005-0000-0000-000045210000}"/>
    <cellStyle name="Normal 3 3 6 2 2_Table_G" xfId="8532" xr:uid="{00000000-0005-0000-0000-000046210000}"/>
    <cellStyle name="Normal 3 3 6 2 3" xfId="8533" xr:uid="{00000000-0005-0000-0000-000047210000}"/>
    <cellStyle name="Normal 3 3 6 2 3 2" xfId="8534" xr:uid="{00000000-0005-0000-0000-000048210000}"/>
    <cellStyle name="Normal 3 3 6 2 3 2 2" xfId="8535" xr:uid="{00000000-0005-0000-0000-000049210000}"/>
    <cellStyle name="Normal 3 3 6 2 3 2 2 2" xfId="8536" xr:uid="{00000000-0005-0000-0000-00004A210000}"/>
    <cellStyle name="Normal 3 3 6 2 3 2 3" xfId="8537" xr:uid="{00000000-0005-0000-0000-00004B210000}"/>
    <cellStyle name="Normal 3 3 6 2 3 2_Table_G" xfId="8538" xr:uid="{00000000-0005-0000-0000-00004C210000}"/>
    <cellStyle name="Normal 3 3 6 2 3 3" xfId="8539" xr:uid="{00000000-0005-0000-0000-00004D210000}"/>
    <cellStyle name="Normal 3 3 6 2 3 3 2" xfId="8540" xr:uid="{00000000-0005-0000-0000-00004E210000}"/>
    <cellStyle name="Normal 3 3 6 2 3 3 2 2" xfId="8541" xr:uid="{00000000-0005-0000-0000-00004F210000}"/>
    <cellStyle name="Normal 3 3 6 2 3 3 3" xfId="8542" xr:uid="{00000000-0005-0000-0000-000050210000}"/>
    <cellStyle name="Normal 3 3 6 2 3 3_Table_G" xfId="8543" xr:uid="{00000000-0005-0000-0000-000051210000}"/>
    <cellStyle name="Normal 3 3 6 2 3 4" xfId="8544" xr:uid="{00000000-0005-0000-0000-000052210000}"/>
    <cellStyle name="Normal 3 3 6 2 3 4 2" xfId="8545" xr:uid="{00000000-0005-0000-0000-000053210000}"/>
    <cellStyle name="Normal 3 3 6 2 3 5" xfId="8546" xr:uid="{00000000-0005-0000-0000-000054210000}"/>
    <cellStyle name="Normal 3 3 6 2 3_Table_G" xfId="8547" xr:uid="{00000000-0005-0000-0000-000055210000}"/>
    <cellStyle name="Normal 3 3 6 2 4" xfId="8548" xr:uid="{00000000-0005-0000-0000-000056210000}"/>
    <cellStyle name="Normal 3 3 6 2 4 2" xfId="8549" xr:uid="{00000000-0005-0000-0000-000057210000}"/>
    <cellStyle name="Normal 3 3 6 2 4 2 2" xfId="8550" xr:uid="{00000000-0005-0000-0000-000058210000}"/>
    <cellStyle name="Normal 3 3 6 2 4 2 2 2" xfId="8551" xr:uid="{00000000-0005-0000-0000-000059210000}"/>
    <cellStyle name="Normal 3 3 6 2 4 2 3" xfId="8552" xr:uid="{00000000-0005-0000-0000-00005A210000}"/>
    <cellStyle name="Normal 3 3 6 2 4 2_Table_G" xfId="8553" xr:uid="{00000000-0005-0000-0000-00005B210000}"/>
    <cellStyle name="Normal 3 3 6 2 4 3" xfId="8554" xr:uid="{00000000-0005-0000-0000-00005C210000}"/>
    <cellStyle name="Normal 3 3 6 2 4 3 2" xfId="8555" xr:uid="{00000000-0005-0000-0000-00005D210000}"/>
    <cellStyle name="Normal 3 3 6 2 4 3 2 2" xfId="8556" xr:uid="{00000000-0005-0000-0000-00005E210000}"/>
    <cellStyle name="Normal 3 3 6 2 4 3 3" xfId="8557" xr:uid="{00000000-0005-0000-0000-00005F210000}"/>
    <cellStyle name="Normal 3 3 6 2 4 3_Table_G" xfId="8558" xr:uid="{00000000-0005-0000-0000-000060210000}"/>
    <cellStyle name="Normal 3 3 6 2 4 4" xfId="8559" xr:uid="{00000000-0005-0000-0000-000061210000}"/>
    <cellStyle name="Normal 3 3 6 2 4 4 2" xfId="8560" xr:uid="{00000000-0005-0000-0000-000062210000}"/>
    <cellStyle name="Normal 3 3 6 2 4 5" xfId="8561" xr:uid="{00000000-0005-0000-0000-000063210000}"/>
    <cellStyle name="Normal 3 3 6 2 4_Table_G" xfId="8562" xr:uid="{00000000-0005-0000-0000-000064210000}"/>
    <cellStyle name="Normal 3 3 6 2 5" xfId="8563" xr:uid="{00000000-0005-0000-0000-000065210000}"/>
    <cellStyle name="Normal 3 3 6 2 5 2" xfId="8564" xr:uid="{00000000-0005-0000-0000-000066210000}"/>
    <cellStyle name="Normal 3 3 6 2 5 2 2" xfId="8565" xr:uid="{00000000-0005-0000-0000-000067210000}"/>
    <cellStyle name="Normal 3 3 6 2 5 3" xfId="8566" xr:uid="{00000000-0005-0000-0000-000068210000}"/>
    <cellStyle name="Normal 3 3 6 2 5_Table_G" xfId="8567" xr:uid="{00000000-0005-0000-0000-000069210000}"/>
    <cellStyle name="Normal 3 3 6 2 6" xfId="8568" xr:uid="{00000000-0005-0000-0000-00006A210000}"/>
    <cellStyle name="Normal 3 3 6 2 6 2" xfId="8569" xr:uid="{00000000-0005-0000-0000-00006B210000}"/>
    <cellStyle name="Normal 3 3 6 2 6 2 2" xfId="8570" xr:uid="{00000000-0005-0000-0000-00006C210000}"/>
    <cellStyle name="Normal 3 3 6 2 6 3" xfId="8571" xr:uid="{00000000-0005-0000-0000-00006D210000}"/>
    <cellStyle name="Normal 3 3 6 2 6_Table_G" xfId="8572" xr:uid="{00000000-0005-0000-0000-00006E210000}"/>
    <cellStyle name="Normal 3 3 6 2 7" xfId="8573" xr:uid="{00000000-0005-0000-0000-00006F210000}"/>
    <cellStyle name="Normal 3 3 6 2 7 2" xfId="8574" xr:uid="{00000000-0005-0000-0000-000070210000}"/>
    <cellStyle name="Normal 3 3 6 2 7 2 2" xfId="8575" xr:uid="{00000000-0005-0000-0000-000071210000}"/>
    <cellStyle name="Normal 3 3 6 2 7 3" xfId="8576" xr:uid="{00000000-0005-0000-0000-000072210000}"/>
    <cellStyle name="Normal 3 3 6 2 7_Table_G" xfId="8577" xr:uid="{00000000-0005-0000-0000-000073210000}"/>
    <cellStyle name="Normal 3 3 6 2 8" xfId="8578" xr:uid="{00000000-0005-0000-0000-000074210000}"/>
    <cellStyle name="Normal 3 3 6 2 8 2" xfId="8579" xr:uid="{00000000-0005-0000-0000-000075210000}"/>
    <cellStyle name="Normal 3 3 6 2 9" xfId="8580" xr:uid="{00000000-0005-0000-0000-000076210000}"/>
    <cellStyle name="Normal 3 3 6 2_Table_G" xfId="8581" xr:uid="{00000000-0005-0000-0000-000077210000}"/>
    <cellStyle name="Normal 3 3 6 3" xfId="8582" xr:uid="{00000000-0005-0000-0000-000078210000}"/>
    <cellStyle name="Normal 3 3 6 3 2" xfId="8583" xr:uid="{00000000-0005-0000-0000-000079210000}"/>
    <cellStyle name="Normal 3 3 6 3 2 2" xfId="8584" xr:uid="{00000000-0005-0000-0000-00007A210000}"/>
    <cellStyle name="Normal 3 3 6 3 2 2 2" xfId="8585" xr:uid="{00000000-0005-0000-0000-00007B210000}"/>
    <cellStyle name="Normal 3 3 6 3 2 3" xfId="8586" xr:uid="{00000000-0005-0000-0000-00007C210000}"/>
    <cellStyle name="Normal 3 3 6 3 2_Table_G" xfId="8587" xr:uid="{00000000-0005-0000-0000-00007D210000}"/>
    <cellStyle name="Normal 3 3 6 3 3" xfId="8588" xr:uid="{00000000-0005-0000-0000-00007E210000}"/>
    <cellStyle name="Normal 3 3 6 3 3 2" xfId="8589" xr:uid="{00000000-0005-0000-0000-00007F210000}"/>
    <cellStyle name="Normal 3 3 6 3 3 2 2" xfId="8590" xr:uid="{00000000-0005-0000-0000-000080210000}"/>
    <cellStyle name="Normal 3 3 6 3 3 3" xfId="8591" xr:uid="{00000000-0005-0000-0000-000081210000}"/>
    <cellStyle name="Normal 3 3 6 3 3_Table_G" xfId="8592" xr:uid="{00000000-0005-0000-0000-000082210000}"/>
    <cellStyle name="Normal 3 3 6 3 4" xfId="8593" xr:uid="{00000000-0005-0000-0000-000083210000}"/>
    <cellStyle name="Normal 3 3 6 3 4 2" xfId="8594" xr:uid="{00000000-0005-0000-0000-000084210000}"/>
    <cellStyle name="Normal 3 3 6 3 4 2 2" xfId="8595" xr:uid="{00000000-0005-0000-0000-000085210000}"/>
    <cellStyle name="Normal 3 3 6 3 4 3" xfId="8596" xr:uid="{00000000-0005-0000-0000-000086210000}"/>
    <cellStyle name="Normal 3 3 6 3 4_Table_G" xfId="8597" xr:uid="{00000000-0005-0000-0000-000087210000}"/>
    <cellStyle name="Normal 3 3 6 3 5" xfId="8598" xr:uid="{00000000-0005-0000-0000-000088210000}"/>
    <cellStyle name="Normal 3 3 6 3 5 2" xfId="8599" xr:uid="{00000000-0005-0000-0000-000089210000}"/>
    <cellStyle name="Normal 3 3 6 3 6" xfId="8600" xr:uid="{00000000-0005-0000-0000-00008A210000}"/>
    <cellStyle name="Normal 3 3 6 3_Table_G" xfId="8601" xr:uid="{00000000-0005-0000-0000-00008B210000}"/>
    <cellStyle name="Normal 3 3 6 4" xfId="8602" xr:uid="{00000000-0005-0000-0000-00008C210000}"/>
    <cellStyle name="Normal 3 3 6 4 2" xfId="8603" xr:uid="{00000000-0005-0000-0000-00008D210000}"/>
    <cellStyle name="Normal 3 3 6 4 2 2" xfId="8604" xr:uid="{00000000-0005-0000-0000-00008E210000}"/>
    <cellStyle name="Normal 3 3 6 4 2 2 2" xfId="8605" xr:uid="{00000000-0005-0000-0000-00008F210000}"/>
    <cellStyle name="Normal 3 3 6 4 2 3" xfId="8606" xr:uid="{00000000-0005-0000-0000-000090210000}"/>
    <cellStyle name="Normal 3 3 6 4 2_Table_G" xfId="8607" xr:uid="{00000000-0005-0000-0000-000091210000}"/>
    <cellStyle name="Normal 3 3 6 4 3" xfId="8608" xr:uid="{00000000-0005-0000-0000-000092210000}"/>
    <cellStyle name="Normal 3 3 6 4 3 2" xfId="8609" xr:uid="{00000000-0005-0000-0000-000093210000}"/>
    <cellStyle name="Normal 3 3 6 4 3 2 2" xfId="8610" xr:uid="{00000000-0005-0000-0000-000094210000}"/>
    <cellStyle name="Normal 3 3 6 4 3 3" xfId="8611" xr:uid="{00000000-0005-0000-0000-000095210000}"/>
    <cellStyle name="Normal 3 3 6 4 3_Table_G" xfId="8612" xr:uid="{00000000-0005-0000-0000-000096210000}"/>
    <cellStyle name="Normal 3 3 6 4 4" xfId="8613" xr:uid="{00000000-0005-0000-0000-000097210000}"/>
    <cellStyle name="Normal 3 3 6 4 4 2" xfId="8614" xr:uid="{00000000-0005-0000-0000-000098210000}"/>
    <cellStyle name="Normal 3 3 6 4 5" xfId="8615" xr:uid="{00000000-0005-0000-0000-000099210000}"/>
    <cellStyle name="Normal 3 3 6 4_Table_G" xfId="8616" xr:uid="{00000000-0005-0000-0000-00009A210000}"/>
    <cellStyle name="Normal 3 3 6 5" xfId="8617" xr:uid="{00000000-0005-0000-0000-00009B210000}"/>
    <cellStyle name="Normal 3 3 6 5 2" xfId="8618" xr:uid="{00000000-0005-0000-0000-00009C210000}"/>
    <cellStyle name="Normal 3 3 6 5 2 2" xfId="8619" xr:uid="{00000000-0005-0000-0000-00009D210000}"/>
    <cellStyle name="Normal 3 3 6 5 2 2 2" xfId="8620" xr:uid="{00000000-0005-0000-0000-00009E210000}"/>
    <cellStyle name="Normal 3 3 6 5 2 3" xfId="8621" xr:uid="{00000000-0005-0000-0000-00009F210000}"/>
    <cellStyle name="Normal 3 3 6 5 2_Table_G" xfId="8622" xr:uid="{00000000-0005-0000-0000-0000A0210000}"/>
    <cellStyle name="Normal 3 3 6 5 3" xfId="8623" xr:uid="{00000000-0005-0000-0000-0000A1210000}"/>
    <cellStyle name="Normal 3 3 6 5 3 2" xfId="8624" xr:uid="{00000000-0005-0000-0000-0000A2210000}"/>
    <cellStyle name="Normal 3 3 6 5 3 2 2" xfId="8625" xr:uid="{00000000-0005-0000-0000-0000A3210000}"/>
    <cellStyle name="Normal 3 3 6 5 3 3" xfId="8626" xr:uid="{00000000-0005-0000-0000-0000A4210000}"/>
    <cellStyle name="Normal 3 3 6 5 3_Table_G" xfId="8627" xr:uid="{00000000-0005-0000-0000-0000A5210000}"/>
    <cellStyle name="Normal 3 3 6 5 4" xfId="8628" xr:uid="{00000000-0005-0000-0000-0000A6210000}"/>
    <cellStyle name="Normal 3 3 6 5 4 2" xfId="8629" xr:uid="{00000000-0005-0000-0000-0000A7210000}"/>
    <cellStyle name="Normal 3 3 6 5 5" xfId="8630" xr:uid="{00000000-0005-0000-0000-0000A8210000}"/>
    <cellStyle name="Normal 3 3 6 5_Table_G" xfId="8631" xr:uid="{00000000-0005-0000-0000-0000A9210000}"/>
    <cellStyle name="Normal 3 3 6 6" xfId="8632" xr:uid="{00000000-0005-0000-0000-0000AA210000}"/>
    <cellStyle name="Normal 3 3 6 6 2" xfId="8633" xr:uid="{00000000-0005-0000-0000-0000AB210000}"/>
    <cellStyle name="Normal 3 3 6 6 2 2" xfId="8634" xr:uid="{00000000-0005-0000-0000-0000AC210000}"/>
    <cellStyle name="Normal 3 3 6 6 3" xfId="8635" xr:uid="{00000000-0005-0000-0000-0000AD210000}"/>
    <cellStyle name="Normal 3 3 6 6_Table_G" xfId="8636" xr:uid="{00000000-0005-0000-0000-0000AE210000}"/>
    <cellStyle name="Normal 3 3 6 7" xfId="8637" xr:uid="{00000000-0005-0000-0000-0000AF210000}"/>
    <cellStyle name="Normal 3 3 6 7 2" xfId="8638" xr:uid="{00000000-0005-0000-0000-0000B0210000}"/>
    <cellStyle name="Normal 3 3 6 7 2 2" xfId="8639" xr:uid="{00000000-0005-0000-0000-0000B1210000}"/>
    <cellStyle name="Normal 3 3 6 7 3" xfId="8640" xr:uid="{00000000-0005-0000-0000-0000B2210000}"/>
    <cellStyle name="Normal 3 3 6 7_Table_G" xfId="8641" xr:uid="{00000000-0005-0000-0000-0000B3210000}"/>
    <cellStyle name="Normal 3 3 6 8" xfId="8642" xr:uid="{00000000-0005-0000-0000-0000B4210000}"/>
    <cellStyle name="Normal 3 3 6 8 2" xfId="8643" xr:uid="{00000000-0005-0000-0000-0000B5210000}"/>
    <cellStyle name="Normal 3 3 6 8 2 2" xfId="8644" xr:uid="{00000000-0005-0000-0000-0000B6210000}"/>
    <cellStyle name="Normal 3 3 6 8 3" xfId="8645" xr:uid="{00000000-0005-0000-0000-0000B7210000}"/>
    <cellStyle name="Normal 3 3 6 8_Table_G" xfId="8646" xr:uid="{00000000-0005-0000-0000-0000B8210000}"/>
    <cellStyle name="Normal 3 3 6 9" xfId="8647" xr:uid="{00000000-0005-0000-0000-0000B9210000}"/>
    <cellStyle name="Normal 3 3 6 9 2" xfId="8648" xr:uid="{00000000-0005-0000-0000-0000BA210000}"/>
    <cellStyle name="Normal 3 3 6_Table_G" xfId="8649" xr:uid="{00000000-0005-0000-0000-0000BB210000}"/>
    <cellStyle name="Normal 3 3 7" xfId="8650" xr:uid="{00000000-0005-0000-0000-0000BC210000}"/>
    <cellStyle name="Normal 3 3 7 2" xfId="8651" xr:uid="{00000000-0005-0000-0000-0000BD210000}"/>
    <cellStyle name="Normal 3 3 7 2 2" xfId="8652" xr:uid="{00000000-0005-0000-0000-0000BE210000}"/>
    <cellStyle name="Normal 3 3 7 2 2 2" xfId="8653" xr:uid="{00000000-0005-0000-0000-0000BF210000}"/>
    <cellStyle name="Normal 3 3 7 2 2 2 2" xfId="8654" xr:uid="{00000000-0005-0000-0000-0000C0210000}"/>
    <cellStyle name="Normal 3 3 7 2 2 3" xfId="8655" xr:uid="{00000000-0005-0000-0000-0000C1210000}"/>
    <cellStyle name="Normal 3 3 7 2 2_Table_G" xfId="8656" xr:uid="{00000000-0005-0000-0000-0000C2210000}"/>
    <cellStyle name="Normal 3 3 7 2 3" xfId="8657" xr:uid="{00000000-0005-0000-0000-0000C3210000}"/>
    <cellStyle name="Normal 3 3 7 2 3 2" xfId="8658" xr:uid="{00000000-0005-0000-0000-0000C4210000}"/>
    <cellStyle name="Normal 3 3 7 2 3 2 2" xfId="8659" xr:uid="{00000000-0005-0000-0000-0000C5210000}"/>
    <cellStyle name="Normal 3 3 7 2 3 3" xfId="8660" xr:uid="{00000000-0005-0000-0000-0000C6210000}"/>
    <cellStyle name="Normal 3 3 7 2 3_Table_G" xfId="8661" xr:uid="{00000000-0005-0000-0000-0000C7210000}"/>
    <cellStyle name="Normal 3 3 7 2 4" xfId="8662" xr:uid="{00000000-0005-0000-0000-0000C8210000}"/>
    <cellStyle name="Normal 3 3 7 2 4 2" xfId="8663" xr:uid="{00000000-0005-0000-0000-0000C9210000}"/>
    <cellStyle name="Normal 3 3 7 2 4 2 2" xfId="8664" xr:uid="{00000000-0005-0000-0000-0000CA210000}"/>
    <cellStyle name="Normal 3 3 7 2 4 3" xfId="8665" xr:uid="{00000000-0005-0000-0000-0000CB210000}"/>
    <cellStyle name="Normal 3 3 7 2 4_Table_G" xfId="8666" xr:uid="{00000000-0005-0000-0000-0000CC210000}"/>
    <cellStyle name="Normal 3 3 7 2 5" xfId="8667" xr:uid="{00000000-0005-0000-0000-0000CD210000}"/>
    <cellStyle name="Normal 3 3 7 2 5 2" xfId="8668" xr:uid="{00000000-0005-0000-0000-0000CE210000}"/>
    <cellStyle name="Normal 3 3 7 2 6" xfId="8669" xr:uid="{00000000-0005-0000-0000-0000CF210000}"/>
    <cellStyle name="Normal 3 3 7 2_Table_G" xfId="8670" xr:uid="{00000000-0005-0000-0000-0000D0210000}"/>
    <cellStyle name="Normal 3 3 7 3" xfId="8671" xr:uid="{00000000-0005-0000-0000-0000D1210000}"/>
    <cellStyle name="Normal 3 3 7 3 2" xfId="8672" xr:uid="{00000000-0005-0000-0000-0000D2210000}"/>
    <cellStyle name="Normal 3 3 7 3 2 2" xfId="8673" xr:uid="{00000000-0005-0000-0000-0000D3210000}"/>
    <cellStyle name="Normal 3 3 7 3 2 2 2" xfId="8674" xr:uid="{00000000-0005-0000-0000-0000D4210000}"/>
    <cellStyle name="Normal 3 3 7 3 2 3" xfId="8675" xr:uid="{00000000-0005-0000-0000-0000D5210000}"/>
    <cellStyle name="Normal 3 3 7 3 2_Table_G" xfId="8676" xr:uid="{00000000-0005-0000-0000-0000D6210000}"/>
    <cellStyle name="Normal 3 3 7 3 3" xfId="8677" xr:uid="{00000000-0005-0000-0000-0000D7210000}"/>
    <cellStyle name="Normal 3 3 7 3 3 2" xfId="8678" xr:uid="{00000000-0005-0000-0000-0000D8210000}"/>
    <cellStyle name="Normal 3 3 7 3 3 2 2" xfId="8679" xr:uid="{00000000-0005-0000-0000-0000D9210000}"/>
    <cellStyle name="Normal 3 3 7 3 3 3" xfId="8680" xr:uid="{00000000-0005-0000-0000-0000DA210000}"/>
    <cellStyle name="Normal 3 3 7 3 3_Table_G" xfId="8681" xr:uid="{00000000-0005-0000-0000-0000DB210000}"/>
    <cellStyle name="Normal 3 3 7 3 4" xfId="8682" xr:uid="{00000000-0005-0000-0000-0000DC210000}"/>
    <cellStyle name="Normal 3 3 7 3 4 2" xfId="8683" xr:uid="{00000000-0005-0000-0000-0000DD210000}"/>
    <cellStyle name="Normal 3 3 7 3 5" xfId="8684" xr:uid="{00000000-0005-0000-0000-0000DE210000}"/>
    <cellStyle name="Normal 3 3 7 3_Table_G" xfId="8685" xr:uid="{00000000-0005-0000-0000-0000DF210000}"/>
    <cellStyle name="Normal 3 3 7 4" xfId="8686" xr:uid="{00000000-0005-0000-0000-0000E0210000}"/>
    <cellStyle name="Normal 3 3 7 4 2" xfId="8687" xr:uid="{00000000-0005-0000-0000-0000E1210000}"/>
    <cellStyle name="Normal 3 3 7 4 2 2" xfId="8688" xr:uid="{00000000-0005-0000-0000-0000E2210000}"/>
    <cellStyle name="Normal 3 3 7 4 2 2 2" xfId="8689" xr:uid="{00000000-0005-0000-0000-0000E3210000}"/>
    <cellStyle name="Normal 3 3 7 4 2 3" xfId="8690" xr:uid="{00000000-0005-0000-0000-0000E4210000}"/>
    <cellStyle name="Normal 3 3 7 4 2_Table_G" xfId="8691" xr:uid="{00000000-0005-0000-0000-0000E5210000}"/>
    <cellStyle name="Normal 3 3 7 4 3" xfId="8692" xr:uid="{00000000-0005-0000-0000-0000E6210000}"/>
    <cellStyle name="Normal 3 3 7 4 3 2" xfId="8693" xr:uid="{00000000-0005-0000-0000-0000E7210000}"/>
    <cellStyle name="Normal 3 3 7 4 3 2 2" xfId="8694" xr:uid="{00000000-0005-0000-0000-0000E8210000}"/>
    <cellStyle name="Normal 3 3 7 4 3 3" xfId="8695" xr:uid="{00000000-0005-0000-0000-0000E9210000}"/>
    <cellStyle name="Normal 3 3 7 4 3_Table_G" xfId="8696" xr:uid="{00000000-0005-0000-0000-0000EA210000}"/>
    <cellStyle name="Normal 3 3 7 4 4" xfId="8697" xr:uid="{00000000-0005-0000-0000-0000EB210000}"/>
    <cellStyle name="Normal 3 3 7 4 4 2" xfId="8698" xr:uid="{00000000-0005-0000-0000-0000EC210000}"/>
    <cellStyle name="Normal 3 3 7 4 5" xfId="8699" xr:uid="{00000000-0005-0000-0000-0000ED210000}"/>
    <cellStyle name="Normal 3 3 7 4_Table_G" xfId="8700" xr:uid="{00000000-0005-0000-0000-0000EE210000}"/>
    <cellStyle name="Normal 3 3 7 5" xfId="8701" xr:uid="{00000000-0005-0000-0000-0000EF210000}"/>
    <cellStyle name="Normal 3 3 7 5 2" xfId="8702" xr:uid="{00000000-0005-0000-0000-0000F0210000}"/>
    <cellStyle name="Normal 3 3 7 5 2 2" xfId="8703" xr:uid="{00000000-0005-0000-0000-0000F1210000}"/>
    <cellStyle name="Normal 3 3 7 5 3" xfId="8704" xr:uid="{00000000-0005-0000-0000-0000F2210000}"/>
    <cellStyle name="Normal 3 3 7 5_Table_G" xfId="8705" xr:uid="{00000000-0005-0000-0000-0000F3210000}"/>
    <cellStyle name="Normal 3 3 7 6" xfId="8706" xr:uid="{00000000-0005-0000-0000-0000F4210000}"/>
    <cellStyle name="Normal 3 3 7 6 2" xfId="8707" xr:uid="{00000000-0005-0000-0000-0000F5210000}"/>
    <cellStyle name="Normal 3 3 7 6 2 2" xfId="8708" xr:uid="{00000000-0005-0000-0000-0000F6210000}"/>
    <cellStyle name="Normal 3 3 7 6 3" xfId="8709" xr:uid="{00000000-0005-0000-0000-0000F7210000}"/>
    <cellStyle name="Normal 3 3 7 6_Table_G" xfId="8710" xr:uid="{00000000-0005-0000-0000-0000F8210000}"/>
    <cellStyle name="Normal 3 3 7 7" xfId="8711" xr:uid="{00000000-0005-0000-0000-0000F9210000}"/>
    <cellStyle name="Normal 3 3 7 7 2" xfId="8712" xr:uid="{00000000-0005-0000-0000-0000FA210000}"/>
    <cellStyle name="Normal 3 3 7 7 2 2" xfId="8713" xr:uid="{00000000-0005-0000-0000-0000FB210000}"/>
    <cellStyle name="Normal 3 3 7 7 3" xfId="8714" xr:uid="{00000000-0005-0000-0000-0000FC210000}"/>
    <cellStyle name="Normal 3 3 7 7_Table_G" xfId="8715" xr:uid="{00000000-0005-0000-0000-0000FD210000}"/>
    <cellStyle name="Normal 3 3 7 8" xfId="8716" xr:uid="{00000000-0005-0000-0000-0000FE210000}"/>
    <cellStyle name="Normal 3 3 7 8 2" xfId="8717" xr:uid="{00000000-0005-0000-0000-0000FF210000}"/>
    <cellStyle name="Normal 3 3 7 9" xfId="8718" xr:uid="{00000000-0005-0000-0000-000000220000}"/>
    <cellStyle name="Normal 3 3 7_Table_G" xfId="8719" xr:uid="{00000000-0005-0000-0000-000001220000}"/>
    <cellStyle name="Normal 3 3 8" xfId="8720" xr:uid="{00000000-0005-0000-0000-000002220000}"/>
    <cellStyle name="Normal 3 3 8 2" xfId="8721" xr:uid="{00000000-0005-0000-0000-000003220000}"/>
    <cellStyle name="Normal 3 3 8 2 2" xfId="8722" xr:uid="{00000000-0005-0000-0000-000004220000}"/>
    <cellStyle name="Normal 3 3 8 2 2 2" xfId="8723" xr:uid="{00000000-0005-0000-0000-000005220000}"/>
    <cellStyle name="Normal 3 3 8 2 2 2 2" xfId="8724" xr:uid="{00000000-0005-0000-0000-000006220000}"/>
    <cellStyle name="Normal 3 3 8 2 2 3" xfId="8725" xr:uid="{00000000-0005-0000-0000-000007220000}"/>
    <cellStyle name="Normal 3 3 8 2 2_Table_G" xfId="8726" xr:uid="{00000000-0005-0000-0000-000008220000}"/>
    <cellStyle name="Normal 3 3 8 2 3" xfId="8727" xr:uid="{00000000-0005-0000-0000-000009220000}"/>
    <cellStyle name="Normal 3 3 8 2 3 2" xfId="8728" xr:uid="{00000000-0005-0000-0000-00000A220000}"/>
    <cellStyle name="Normal 3 3 8 2 3 2 2" xfId="8729" xr:uid="{00000000-0005-0000-0000-00000B220000}"/>
    <cellStyle name="Normal 3 3 8 2 3 3" xfId="8730" xr:uid="{00000000-0005-0000-0000-00000C220000}"/>
    <cellStyle name="Normal 3 3 8 2 3_Table_G" xfId="8731" xr:uid="{00000000-0005-0000-0000-00000D220000}"/>
    <cellStyle name="Normal 3 3 8 2 4" xfId="8732" xr:uid="{00000000-0005-0000-0000-00000E220000}"/>
    <cellStyle name="Normal 3 3 8 2 4 2" xfId="8733" xr:uid="{00000000-0005-0000-0000-00000F220000}"/>
    <cellStyle name="Normal 3 3 8 2 4 2 2" xfId="8734" xr:uid="{00000000-0005-0000-0000-000010220000}"/>
    <cellStyle name="Normal 3 3 8 2 4 3" xfId="8735" xr:uid="{00000000-0005-0000-0000-000011220000}"/>
    <cellStyle name="Normal 3 3 8 2 4_Table_G" xfId="8736" xr:uid="{00000000-0005-0000-0000-000012220000}"/>
    <cellStyle name="Normal 3 3 8 2 5" xfId="8737" xr:uid="{00000000-0005-0000-0000-000013220000}"/>
    <cellStyle name="Normal 3 3 8 2 5 2" xfId="8738" xr:uid="{00000000-0005-0000-0000-000014220000}"/>
    <cellStyle name="Normal 3 3 8 2 6" xfId="8739" xr:uid="{00000000-0005-0000-0000-000015220000}"/>
    <cellStyle name="Normal 3 3 8 2_Table_G" xfId="8740" xr:uid="{00000000-0005-0000-0000-000016220000}"/>
    <cellStyle name="Normal 3 3 8 3" xfId="8741" xr:uid="{00000000-0005-0000-0000-000017220000}"/>
    <cellStyle name="Normal 3 3 8 3 2" xfId="8742" xr:uid="{00000000-0005-0000-0000-000018220000}"/>
    <cellStyle name="Normal 3 3 8 3 2 2" xfId="8743" xr:uid="{00000000-0005-0000-0000-000019220000}"/>
    <cellStyle name="Normal 3 3 8 3 2 2 2" xfId="8744" xr:uid="{00000000-0005-0000-0000-00001A220000}"/>
    <cellStyle name="Normal 3 3 8 3 2 3" xfId="8745" xr:uid="{00000000-0005-0000-0000-00001B220000}"/>
    <cellStyle name="Normal 3 3 8 3 2_Table_G" xfId="8746" xr:uid="{00000000-0005-0000-0000-00001C220000}"/>
    <cellStyle name="Normal 3 3 8 3 3" xfId="8747" xr:uid="{00000000-0005-0000-0000-00001D220000}"/>
    <cellStyle name="Normal 3 3 8 3 3 2" xfId="8748" xr:uid="{00000000-0005-0000-0000-00001E220000}"/>
    <cellStyle name="Normal 3 3 8 3 3 2 2" xfId="8749" xr:uid="{00000000-0005-0000-0000-00001F220000}"/>
    <cellStyle name="Normal 3 3 8 3 3 3" xfId="8750" xr:uid="{00000000-0005-0000-0000-000020220000}"/>
    <cellStyle name="Normal 3 3 8 3 3_Table_G" xfId="8751" xr:uid="{00000000-0005-0000-0000-000021220000}"/>
    <cellStyle name="Normal 3 3 8 3 4" xfId="8752" xr:uid="{00000000-0005-0000-0000-000022220000}"/>
    <cellStyle name="Normal 3 3 8 3 4 2" xfId="8753" xr:uid="{00000000-0005-0000-0000-000023220000}"/>
    <cellStyle name="Normal 3 3 8 3 5" xfId="8754" xr:uid="{00000000-0005-0000-0000-000024220000}"/>
    <cellStyle name="Normal 3 3 8 3_Table_G" xfId="8755" xr:uid="{00000000-0005-0000-0000-000025220000}"/>
    <cellStyle name="Normal 3 3 8 4" xfId="8756" xr:uid="{00000000-0005-0000-0000-000026220000}"/>
    <cellStyle name="Normal 3 3 8 4 2" xfId="8757" xr:uid="{00000000-0005-0000-0000-000027220000}"/>
    <cellStyle name="Normal 3 3 8 4 2 2" xfId="8758" xr:uid="{00000000-0005-0000-0000-000028220000}"/>
    <cellStyle name="Normal 3 3 8 4 2 2 2" xfId="8759" xr:uid="{00000000-0005-0000-0000-000029220000}"/>
    <cellStyle name="Normal 3 3 8 4 2 3" xfId="8760" xr:uid="{00000000-0005-0000-0000-00002A220000}"/>
    <cellStyle name="Normal 3 3 8 4 2_Table_G" xfId="8761" xr:uid="{00000000-0005-0000-0000-00002B220000}"/>
    <cellStyle name="Normal 3 3 8 4 3" xfId="8762" xr:uid="{00000000-0005-0000-0000-00002C220000}"/>
    <cellStyle name="Normal 3 3 8 4 3 2" xfId="8763" xr:uid="{00000000-0005-0000-0000-00002D220000}"/>
    <cellStyle name="Normal 3 3 8 4 3 2 2" xfId="8764" xr:uid="{00000000-0005-0000-0000-00002E220000}"/>
    <cellStyle name="Normal 3 3 8 4 3 3" xfId="8765" xr:uid="{00000000-0005-0000-0000-00002F220000}"/>
    <cellStyle name="Normal 3 3 8 4 3_Table_G" xfId="8766" xr:uid="{00000000-0005-0000-0000-000030220000}"/>
    <cellStyle name="Normal 3 3 8 4 4" xfId="8767" xr:uid="{00000000-0005-0000-0000-000031220000}"/>
    <cellStyle name="Normal 3 3 8 4 4 2" xfId="8768" xr:uid="{00000000-0005-0000-0000-000032220000}"/>
    <cellStyle name="Normal 3 3 8 4 5" xfId="8769" xr:uid="{00000000-0005-0000-0000-000033220000}"/>
    <cellStyle name="Normal 3 3 8 4_Table_G" xfId="8770" xr:uid="{00000000-0005-0000-0000-000034220000}"/>
    <cellStyle name="Normal 3 3 8 5" xfId="8771" xr:uid="{00000000-0005-0000-0000-000035220000}"/>
    <cellStyle name="Normal 3 3 8 5 2" xfId="8772" xr:uid="{00000000-0005-0000-0000-000036220000}"/>
    <cellStyle name="Normal 3 3 8 5 2 2" xfId="8773" xr:uid="{00000000-0005-0000-0000-000037220000}"/>
    <cellStyle name="Normal 3 3 8 5 3" xfId="8774" xr:uid="{00000000-0005-0000-0000-000038220000}"/>
    <cellStyle name="Normal 3 3 8 5_Table_G" xfId="8775" xr:uid="{00000000-0005-0000-0000-000039220000}"/>
    <cellStyle name="Normal 3 3 8 6" xfId="8776" xr:uid="{00000000-0005-0000-0000-00003A220000}"/>
    <cellStyle name="Normal 3 3 8 6 2" xfId="8777" xr:uid="{00000000-0005-0000-0000-00003B220000}"/>
    <cellStyle name="Normal 3 3 8 6 2 2" xfId="8778" xr:uid="{00000000-0005-0000-0000-00003C220000}"/>
    <cellStyle name="Normal 3 3 8 6 3" xfId="8779" xr:uid="{00000000-0005-0000-0000-00003D220000}"/>
    <cellStyle name="Normal 3 3 8 6_Table_G" xfId="8780" xr:uid="{00000000-0005-0000-0000-00003E220000}"/>
    <cellStyle name="Normal 3 3 8 7" xfId="8781" xr:uid="{00000000-0005-0000-0000-00003F220000}"/>
    <cellStyle name="Normal 3 3 8 7 2" xfId="8782" xr:uid="{00000000-0005-0000-0000-000040220000}"/>
    <cellStyle name="Normal 3 3 8 7 2 2" xfId="8783" xr:uid="{00000000-0005-0000-0000-000041220000}"/>
    <cellStyle name="Normal 3 3 8 7 3" xfId="8784" xr:uid="{00000000-0005-0000-0000-000042220000}"/>
    <cellStyle name="Normal 3 3 8 7_Table_G" xfId="8785" xr:uid="{00000000-0005-0000-0000-000043220000}"/>
    <cellStyle name="Normal 3 3 8 8" xfId="8786" xr:uid="{00000000-0005-0000-0000-000044220000}"/>
    <cellStyle name="Normal 3 3 8 8 2" xfId="8787" xr:uid="{00000000-0005-0000-0000-000045220000}"/>
    <cellStyle name="Normal 3 3 8 9" xfId="8788" xr:uid="{00000000-0005-0000-0000-000046220000}"/>
    <cellStyle name="Normal 3 3 8_Table_G" xfId="8789" xr:uid="{00000000-0005-0000-0000-000047220000}"/>
    <cellStyle name="Normal 3 3 9" xfId="8790" xr:uid="{00000000-0005-0000-0000-000048220000}"/>
    <cellStyle name="Normal 3 3 9 2" xfId="8791" xr:uid="{00000000-0005-0000-0000-000049220000}"/>
    <cellStyle name="Normal 3 3 9 2 2" xfId="8792" xr:uid="{00000000-0005-0000-0000-00004A220000}"/>
    <cellStyle name="Normal 3 3 9 3" xfId="8793" xr:uid="{00000000-0005-0000-0000-00004B220000}"/>
    <cellStyle name="Normal 3 3 9 3 2" xfId="8794" xr:uid="{00000000-0005-0000-0000-00004C220000}"/>
    <cellStyle name="Normal 3 3 9 3 2 2" xfId="8795" xr:uid="{00000000-0005-0000-0000-00004D220000}"/>
    <cellStyle name="Normal 3 3 9 3 3" xfId="8796" xr:uid="{00000000-0005-0000-0000-00004E220000}"/>
    <cellStyle name="Normal 3 3 9 3_Table_G" xfId="8797" xr:uid="{00000000-0005-0000-0000-00004F220000}"/>
    <cellStyle name="Normal 3 3 9 4" xfId="8798" xr:uid="{00000000-0005-0000-0000-000050220000}"/>
    <cellStyle name="Normal 3 3_Table_G" xfId="8799" xr:uid="{00000000-0005-0000-0000-000051220000}"/>
    <cellStyle name="Normal 3 4" xfId="8800" xr:uid="{00000000-0005-0000-0000-000052220000}"/>
    <cellStyle name="Normal 3 4 2" xfId="8801" xr:uid="{00000000-0005-0000-0000-000053220000}"/>
    <cellStyle name="Normal 3 4 2 2" xfId="8802" xr:uid="{00000000-0005-0000-0000-000054220000}"/>
    <cellStyle name="Normal 3 4 2 2 2" xfId="8803" xr:uid="{00000000-0005-0000-0000-000055220000}"/>
    <cellStyle name="Normal 3 4 2 2 2 2" xfId="8804" xr:uid="{00000000-0005-0000-0000-000056220000}"/>
    <cellStyle name="Normal 3 4 2 2 2 2 2" xfId="8805" xr:uid="{00000000-0005-0000-0000-000057220000}"/>
    <cellStyle name="Normal 3 4 2 2 2 3" xfId="8806" xr:uid="{00000000-0005-0000-0000-000058220000}"/>
    <cellStyle name="Normal 3 4 2 2 2_Table_G" xfId="8807" xr:uid="{00000000-0005-0000-0000-000059220000}"/>
    <cellStyle name="Normal 3 4 2 2 3" xfId="8808" xr:uid="{00000000-0005-0000-0000-00005A220000}"/>
    <cellStyle name="Normal 3 4 2 2 3 2" xfId="8809" xr:uid="{00000000-0005-0000-0000-00005B220000}"/>
    <cellStyle name="Normal 3 4 2 2 3 2 2" xfId="8810" xr:uid="{00000000-0005-0000-0000-00005C220000}"/>
    <cellStyle name="Normal 3 4 2 2 3 3" xfId="8811" xr:uid="{00000000-0005-0000-0000-00005D220000}"/>
    <cellStyle name="Normal 3 4 2 2 3_Table_G" xfId="8812" xr:uid="{00000000-0005-0000-0000-00005E220000}"/>
    <cellStyle name="Normal 3 4 2 2 4" xfId="8813" xr:uid="{00000000-0005-0000-0000-00005F220000}"/>
    <cellStyle name="Normal 3 4 2 2 4 2" xfId="8814" xr:uid="{00000000-0005-0000-0000-000060220000}"/>
    <cellStyle name="Normal 3 4 2 2 5" xfId="8815" xr:uid="{00000000-0005-0000-0000-000061220000}"/>
    <cellStyle name="Normal 3 4 2 2_Table_G" xfId="8816" xr:uid="{00000000-0005-0000-0000-000062220000}"/>
    <cellStyle name="Normal 3 4 2 3" xfId="8817" xr:uid="{00000000-0005-0000-0000-000063220000}"/>
    <cellStyle name="Normal 3 4 2 3 2" xfId="8818" xr:uid="{00000000-0005-0000-0000-000064220000}"/>
    <cellStyle name="Normal 3 4 2 3 2 2" xfId="8819" xr:uid="{00000000-0005-0000-0000-000065220000}"/>
    <cellStyle name="Normal 3 4 2 3 2 2 2" xfId="8820" xr:uid="{00000000-0005-0000-0000-000066220000}"/>
    <cellStyle name="Normal 3 4 2 3 2 3" xfId="8821" xr:uid="{00000000-0005-0000-0000-000067220000}"/>
    <cellStyle name="Normal 3 4 2 3 2_Table_G" xfId="8822" xr:uid="{00000000-0005-0000-0000-000068220000}"/>
    <cellStyle name="Normal 3 4 2 3 3" xfId="8823" xr:uid="{00000000-0005-0000-0000-000069220000}"/>
    <cellStyle name="Normal 3 4 2 3 3 2" xfId="8824" xr:uid="{00000000-0005-0000-0000-00006A220000}"/>
    <cellStyle name="Normal 3 4 2 3 3 2 2" xfId="8825" xr:uid="{00000000-0005-0000-0000-00006B220000}"/>
    <cellStyle name="Normal 3 4 2 3 3 3" xfId="8826" xr:uid="{00000000-0005-0000-0000-00006C220000}"/>
    <cellStyle name="Normal 3 4 2 3 3_Table_G" xfId="8827" xr:uid="{00000000-0005-0000-0000-00006D220000}"/>
    <cellStyle name="Normal 3 4 2 3 4" xfId="8828" xr:uid="{00000000-0005-0000-0000-00006E220000}"/>
    <cellStyle name="Normal 3 4 2 3 4 2" xfId="8829" xr:uid="{00000000-0005-0000-0000-00006F220000}"/>
    <cellStyle name="Normal 3 4 2 3 5" xfId="8830" xr:uid="{00000000-0005-0000-0000-000070220000}"/>
    <cellStyle name="Normal 3 4 2 3_Table_G" xfId="8831" xr:uid="{00000000-0005-0000-0000-000071220000}"/>
    <cellStyle name="Normal 3 4 2 4" xfId="8832" xr:uid="{00000000-0005-0000-0000-000072220000}"/>
    <cellStyle name="Normal 3 4 2 4 2" xfId="8833" xr:uid="{00000000-0005-0000-0000-000073220000}"/>
    <cellStyle name="Normal 3 4 2 4 2 2" xfId="8834" xr:uid="{00000000-0005-0000-0000-000074220000}"/>
    <cellStyle name="Normal 3 4 2 4 3" xfId="8835" xr:uid="{00000000-0005-0000-0000-000075220000}"/>
    <cellStyle name="Normal 3 4 2 4_Table_G" xfId="8836" xr:uid="{00000000-0005-0000-0000-000076220000}"/>
    <cellStyle name="Normal 3 4 2 5" xfId="8837" xr:uid="{00000000-0005-0000-0000-000077220000}"/>
    <cellStyle name="Normal 3 4 2 5 2" xfId="8838" xr:uid="{00000000-0005-0000-0000-000078220000}"/>
    <cellStyle name="Normal 3 4 2 5 2 2" xfId="8839" xr:uid="{00000000-0005-0000-0000-000079220000}"/>
    <cellStyle name="Normal 3 4 2 5 3" xfId="8840" xr:uid="{00000000-0005-0000-0000-00007A220000}"/>
    <cellStyle name="Normal 3 4 2 5_Table_G" xfId="8841" xr:uid="{00000000-0005-0000-0000-00007B220000}"/>
    <cellStyle name="Normal 3 4 2 6" xfId="8842" xr:uid="{00000000-0005-0000-0000-00007C220000}"/>
    <cellStyle name="Normal 3 4 2 6 2" xfId="8843" xr:uid="{00000000-0005-0000-0000-00007D220000}"/>
    <cellStyle name="Normal 3 4 2 7" xfId="8844" xr:uid="{00000000-0005-0000-0000-00007E220000}"/>
    <cellStyle name="Normal 3 4 2_Table_G" xfId="8845" xr:uid="{00000000-0005-0000-0000-00007F220000}"/>
    <cellStyle name="Normal 3 4 3" xfId="8846" xr:uid="{00000000-0005-0000-0000-000080220000}"/>
    <cellStyle name="Normal 3 4 3 2" xfId="8847" xr:uid="{00000000-0005-0000-0000-000081220000}"/>
    <cellStyle name="Normal 3 4 3 2 2" xfId="8848" xr:uid="{00000000-0005-0000-0000-000082220000}"/>
    <cellStyle name="Normal 3 4 3 2 2 2" xfId="8849" xr:uid="{00000000-0005-0000-0000-000083220000}"/>
    <cellStyle name="Normal 3 4 3 2 3" xfId="8850" xr:uid="{00000000-0005-0000-0000-000084220000}"/>
    <cellStyle name="Normal 3 4 3 2_Table_G" xfId="8851" xr:uid="{00000000-0005-0000-0000-000085220000}"/>
    <cellStyle name="Normal 3 4 3 3" xfId="8852" xr:uid="{00000000-0005-0000-0000-000086220000}"/>
    <cellStyle name="Normal 3 4 3 3 2" xfId="8853" xr:uid="{00000000-0005-0000-0000-000087220000}"/>
    <cellStyle name="Normal 3 4 3 3 2 2" xfId="8854" xr:uid="{00000000-0005-0000-0000-000088220000}"/>
    <cellStyle name="Normal 3 4 3 3 3" xfId="8855" xr:uid="{00000000-0005-0000-0000-000089220000}"/>
    <cellStyle name="Normal 3 4 3 3_Table_G" xfId="8856" xr:uid="{00000000-0005-0000-0000-00008A220000}"/>
    <cellStyle name="Normal 3 4 3 4" xfId="8857" xr:uid="{00000000-0005-0000-0000-00008B220000}"/>
    <cellStyle name="Normal 3 4 3 4 2" xfId="8858" xr:uid="{00000000-0005-0000-0000-00008C220000}"/>
    <cellStyle name="Normal 3 4 3 5" xfId="8859" xr:uid="{00000000-0005-0000-0000-00008D220000}"/>
    <cellStyle name="Normal 3 4 3_Table_G" xfId="8860" xr:uid="{00000000-0005-0000-0000-00008E220000}"/>
    <cellStyle name="Normal 3 4 4" xfId="8861" xr:uid="{00000000-0005-0000-0000-00008F220000}"/>
    <cellStyle name="Normal 3 4 4 2" xfId="8862" xr:uid="{00000000-0005-0000-0000-000090220000}"/>
    <cellStyle name="Normal 3 4 4 2 2" xfId="8863" xr:uid="{00000000-0005-0000-0000-000091220000}"/>
    <cellStyle name="Normal 3 4 4 2 2 2" xfId="8864" xr:uid="{00000000-0005-0000-0000-000092220000}"/>
    <cellStyle name="Normal 3 4 4 2 3" xfId="8865" xr:uid="{00000000-0005-0000-0000-000093220000}"/>
    <cellStyle name="Normal 3 4 4 2_Table_G" xfId="8866" xr:uid="{00000000-0005-0000-0000-000094220000}"/>
    <cellStyle name="Normal 3 4 4 3" xfId="8867" xr:uid="{00000000-0005-0000-0000-000095220000}"/>
    <cellStyle name="Normal 3 4 4 3 2" xfId="8868" xr:uid="{00000000-0005-0000-0000-000096220000}"/>
    <cellStyle name="Normal 3 4 4 3 2 2" xfId="8869" xr:uid="{00000000-0005-0000-0000-000097220000}"/>
    <cellStyle name="Normal 3 4 4 3 3" xfId="8870" xr:uid="{00000000-0005-0000-0000-000098220000}"/>
    <cellStyle name="Normal 3 4 4 3_Table_G" xfId="8871" xr:uid="{00000000-0005-0000-0000-000099220000}"/>
    <cellStyle name="Normal 3 4 4 4" xfId="8872" xr:uid="{00000000-0005-0000-0000-00009A220000}"/>
    <cellStyle name="Normal 3 4 4 4 2" xfId="8873" xr:uid="{00000000-0005-0000-0000-00009B220000}"/>
    <cellStyle name="Normal 3 4 4 5" xfId="8874" xr:uid="{00000000-0005-0000-0000-00009C220000}"/>
    <cellStyle name="Normal 3 4 4_Table_G" xfId="8875" xr:uid="{00000000-0005-0000-0000-00009D220000}"/>
    <cellStyle name="Normal 3 4 5" xfId="8876" xr:uid="{00000000-0005-0000-0000-00009E220000}"/>
    <cellStyle name="Normal 3 4 5 2" xfId="8877" xr:uid="{00000000-0005-0000-0000-00009F220000}"/>
    <cellStyle name="Normal 3 4 5 2 2" xfId="8878" xr:uid="{00000000-0005-0000-0000-0000A0220000}"/>
    <cellStyle name="Normal 3 4 5 2 2 2" xfId="8879" xr:uid="{00000000-0005-0000-0000-0000A1220000}"/>
    <cellStyle name="Normal 3 4 5 2 3" xfId="8880" xr:uid="{00000000-0005-0000-0000-0000A2220000}"/>
    <cellStyle name="Normal 3 4 5 2_Table_G" xfId="8881" xr:uid="{00000000-0005-0000-0000-0000A3220000}"/>
    <cellStyle name="Normal 3 4 5 3" xfId="8882" xr:uid="{00000000-0005-0000-0000-0000A4220000}"/>
    <cellStyle name="Normal 3 4 5 3 2" xfId="8883" xr:uid="{00000000-0005-0000-0000-0000A5220000}"/>
    <cellStyle name="Normal 3 4 5 3 2 2" xfId="8884" xr:uid="{00000000-0005-0000-0000-0000A6220000}"/>
    <cellStyle name="Normal 3 4 5 3 3" xfId="8885" xr:uid="{00000000-0005-0000-0000-0000A7220000}"/>
    <cellStyle name="Normal 3 4 5 3_Table_G" xfId="8886" xr:uid="{00000000-0005-0000-0000-0000A8220000}"/>
    <cellStyle name="Normal 3 4 5 4" xfId="8887" xr:uid="{00000000-0005-0000-0000-0000A9220000}"/>
    <cellStyle name="Normal 3 4 5 4 2" xfId="8888" xr:uid="{00000000-0005-0000-0000-0000AA220000}"/>
    <cellStyle name="Normal 3 4 5 5" xfId="8889" xr:uid="{00000000-0005-0000-0000-0000AB220000}"/>
    <cellStyle name="Normal 3 4 5_Table_G" xfId="8890" xr:uid="{00000000-0005-0000-0000-0000AC220000}"/>
    <cellStyle name="Normal 3 4 6" xfId="8891" xr:uid="{00000000-0005-0000-0000-0000AD220000}"/>
    <cellStyle name="Normal 3 4 6 2" xfId="8892" xr:uid="{00000000-0005-0000-0000-0000AE220000}"/>
    <cellStyle name="Normal 3 4 7" xfId="8893" xr:uid="{00000000-0005-0000-0000-0000AF220000}"/>
    <cellStyle name="Normal 3 4 8" xfId="8894" xr:uid="{00000000-0005-0000-0000-0000B0220000}"/>
    <cellStyle name="Normal 3 5" xfId="8895" xr:uid="{00000000-0005-0000-0000-0000B1220000}"/>
    <cellStyle name="Normal 3 5 2" xfId="8896" xr:uid="{00000000-0005-0000-0000-0000B2220000}"/>
    <cellStyle name="Normal 3 5 3" xfId="8897" xr:uid="{00000000-0005-0000-0000-0000B3220000}"/>
    <cellStyle name="Normal 3 6" xfId="8898" xr:uid="{00000000-0005-0000-0000-0000B4220000}"/>
    <cellStyle name="Normal 3 6 2" xfId="8899" xr:uid="{00000000-0005-0000-0000-0000B5220000}"/>
    <cellStyle name="Normal 3 6 3" xfId="8900" xr:uid="{00000000-0005-0000-0000-0000B6220000}"/>
    <cellStyle name="Normal 3 7" xfId="8901" xr:uid="{00000000-0005-0000-0000-0000B7220000}"/>
    <cellStyle name="Normal 3 7 2" xfId="8902" xr:uid="{00000000-0005-0000-0000-0000B8220000}"/>
    <cellStyle name="Normal 3 7 3" xfId="8903" xr:uid="{00000000-0005-0000-0000-0000B9220000}"/>
    <cellStyle name="Normal 3 8" xfId="8904" xr:uid="{00000000-0005-0000-0000-0000BA220000}"/>
    <cellStyle name="Normal 3 8 2" xfId="8905" xr:uid="{00000000-0005-0000-0000-0000BB220000}"/>
    <cellStyle name="Normal 3 8 2 2" xfId="8906" xr:uid="{00000000-0005-0000-0000-0000BC220000}"/>
    <cellStyle name="Normal 3 8 2 2 2" xfId="8907" xr:uid="{00000000-0005-0000-0000-0000BD220000}"/>
    <cellStyle name="Normal 3 8 2 2 2 2" xfId="8908" xr:uid="{00000000-0005-0000-0000-0000BE220000}"/>
    <cellStyle name="Normal 3 8 2 2 3" xfId="8909" xr:uid="{00000000-0005-0000-0000-0000BF220000}"/>
    <cellStyle name="Normal 3 8 2 2_Table_G" xfId="8910" xr:uid="{00000000-0005-0000-0000-0000C0220000}"/>
    <cellStyle name="Normal 3 8 2 3" xfId="8911" xr:uid="{00000000-0005-0000-0000-0000C1220000}"/>
    <cellStyle name="Normal 3 8 2 3 2" xfId="8912" xr:uid="{00000000-0005-0000-0000-0000C2220000}"/>
    <cellStyle name="Normal 3 8 2 3 2 2" xfId="8913" xr:uid="{00000000-0005-0000-0000-0000C3220000}"/>
    <cellStyle name="Normal 3 8 2 3 3" xfId="8914" xr:uid="{00000000-0005-0000-0000-0000C4220000}"/>
    <cellStyle name="Normal 3 8 2 3_Table_G" xfId="8915" xr:uid="{00000000-0005-0000-0000-0000C5220000}"/>
    <cellStyle name="Normal 3 8 2 4" xfId="8916" xr:uid="{00000000-0005-0000-0000-0000C6220000}"/>
    <cellStyle name="Normal 3 8 2 4 2" xfId="8917" xr:uid="{00000000-0005-0000-0000-0000C7220000}"/>
    <cellStyle name="Normal 3 8 2 5" xfId="8918" xr:uid="{00000000-0005-0000-0000-0000C8220000}"/>
    <cellStyle name="Normal 3 8 2_Table_G" xfId="8919" xr:uid="{00000000-0005-0000-0000-0000C9220000}"/>
    <cellStyle name="Normal 3 8 3" xfId="8920" xr:uid="{00000000-0005-0000-0000-0000CA220000}"/>
    <cellStyle name="Normal 3 8 3 2" xfId="8921" xr:uid="{00000000-0005-0000-0000-0000CB220000}"/>
    <cellStyle name="Normal 3 8 3 2 2" xfId="8922" xr:uid="{00000000-0005-0000-0000-0000CC220000}"/>
    <cellStyle name="Normal 3 8 3 3" xfId="8923" xr:uid="{00000000-0005-0000-0000-0000CD220000}"/>
    <cellStyle name="Normal 3 8 3_Table_G" xfId="8924" xr:uid="{00000000-0005-0000-0000-0000CE220000}"/>
    <cellStyle name="Normal 3 8 4" xfId="8925" xr:uid="{00000000-0005-0000-0000-0000CF220000}"/>
    <cellStyle name="Normal 3 8 4 2" xfId="8926" xr:uid="{00000000-0005-0000-0000-0000D0220000}"/>
    <cellStyle name="Normal 3 8 4 2 2" xfId="8927" xr:uid="{00000000-0005-0000-0000-0000D1220000}"/>
    <cellStyle name="Normal 3 8 4 3" xfId="8928" xr:uid="{00000000-0005-0000-0000-0000D2220000}"/>
    <cellStyle name="Normal 3 8 4_Table_G" xfId="8929" xr:uid="{00000000-0005-0000-0000-0000D3220000}"/>
    <cellStyle name="Normal 3 8 5" xfId="8930" xr:uid="{00000000-0005-0000-0000-0000D4220000}"/>
    <cellStyle name="Normal 3 8 5 2" xfId="8931" xr:uid="{00000000-0005-0000-0000-0000D5220000}"/>
    <cellStyle name="Normal 3 8 6" xfId="8932" xr:uid="{00000000-0005-0000-0000-0000D6220000}"/>
    <cellStyle name="Normal 3 8_Table_G" xfId="8933" xr:uid="{00000000-0005-0000-0000-0000D7220000}"/>
    <cellStyle name="Normal 3 9" xfId="8934" xr:uid="{00000000-0005-0000-0000-0000D8220000}"/>
    <cellStyle name="Normal 3 9 2" xfId="8935" xr:uid="{00000000-0005-0000-0000-0000D9220000}"/>
    <cellStyle name="Normal 3_ANNÉE 2015" xfId="8936" xr:uid="{00000000-0005-0000-0000-0000DA220000}"/>
    <cellStyle name="Normal 30" xfId="8937" xr:uid="{00000000-0005-0000-0000-0000DB220000}"/>
    <cellStyle name="Normal 30 2" xfId="8938" xr:uid="{00000000-0005-0000-0000-0000DC220000}"/>
    <cellStyle name="Normal 30 2 2" xfId="8939" xr:uid="{00000000-0005-0000-0000-0000DD220000}"/>
    <cellStyle name="Normal 30 3" xfId="8940" xr:uid="{00000000-0005-0000-0000-0000DE220000}"/>
    <cellStyle name="Normal 30 3 2" xfId="8941" xr:uid="{00000000-0005-0000-0000-0000DF220000}"/>
    <cellStyle name="Normal 30 4" xfId="8942" xr:uid="{00000000-0005-0000-0000-0000E0220000}"/>
    <cellStyle name="Normal 30 5" xfId="8943" xr:uid="{00000000-0005-0000-0000-0000E1220000}"/>
    <cellStyle name="Normal 30_Table_G" xfId="8944" xr:uid="{00000000-0005-0000-0000-0000E2220000}"/>
    <cellStyle name="Normal 31" xfId="8945" xr:uid="{00000000-0005-0000-0000-0000E3220000}"/>
    <cellStyle name="Normal 31 2" xfId="8946" xr:uid="{00000000-0005-0000-0000-0000E4220000}"/>
    <cellStyle name="Normal 31 2 2" xfId="8947" xr:uid="{00000000-0005-0000-0000-0000E5220000}"/>
    <cellStyle name="Normal 31 3" xfId="8948" xr:uid="{00000000-0005-0000-0000-0000E6220000}"/>
    <cellStyle name="Normal 31 3 2" xfId="8949" xr:uid="{00000000-0005-0000-0000-0000E7220000}"/>
    <cellStyle name="Normal 31 4" xfId="8950" xr:uid="{00000000-0005-0000-0000-0000E8220000}"/>
    <cellStyle name="Normal 31 5" xfId="8951" xr:uid="{00000000-0005-0000-0000-0000E9220000}"/>
    <cellStyle name="Normal 31_Table_G" xfId="8952" xr:uid="{00000000-0005-0000-0000-0000EA220000}"/>
    <cellStyle name="Normal 32" xfId="8953" xr:uid="{00000000-0005-0000-0000-0000EB220000}"/>
    <cellStyle name="Normal 32 2" xfId="8954" xr:uid="{00000000-0005-0000-0000-0000EC220000}"/>
    <cellStyle name="Normal 32 2 2" xfId="8955" xr:uid="{00000000-0005-0000-0000-0000ED220000}"/>
    <cellStyle name="Normal 32 2 2 2" xfId="8956" xr:uid="{00000000-0005-0000-0000-0000EE220000}"/>
    <cellStyle name="Normal 32 2 3" xfId="8957" xr:uid="{00000000-0005-0000-0000-0000EF220000}"/>
    <cellStyle name="Normal 32 2 4" xfId="8958" xr:uid="{00000000-0005-0000-0000-0000F0220000}"/>
    <cellStyle name="Normal 32 2_Table_G" xfId="8959" xr:uid="{00000000-0005-0000-0000-0000F1220000}"/>
    <cellStyle name="Normal 32 3" xfId="8960" xr:uid="{00000000-0005-0000-0000-0000F2220000}"/>
    <cellStyle name="Normal 32 3 2" xfId="8961" xr:uid="{00000000-0005-0000-0000-0000F3220000}"/>
    <cellStyle name="Normal 32 4" xfId="8962" xr:uid="{00000000-0005-0000-0000-0000F4220000}"/>
    <cellStyle name="Normal 32 5" xfId="8963" xr:uid="{00000000-0005-0000-0000-0000F5220000}"/>
    <cellStyle name="Normal 32_Table_G" xfId="8964" xr:uid="{00000000-0005-0000-0000-0000F6220000}"/>
    <cellStyle name="Normal 33" xfId="8965" xr:uid="{00000000-0005-0000-0000-0000F7220000}"/>
    <cellStyle name="Normal 33 2" xfId="8966" xr:uid="{00000000-0005-0000-0000-0000F8220000}"/>
    <cellStyle name="Normal 33 2 2" xfId="8967" xr:uid="{00000000-0005-0000-0000-0000F9220000}"/>
    <cellStyle name="Normal 33 3" xfId="8968" xr:uid="{00000000-0005-0000-0000-0000FA220000}"/>
    <cellStyle name="Normal 33 4" xfId="8969" xr:uid="{00000000-0005-0000-0000-0000FB220000}"/>
    <cellStyle name="Normal 33_Table_G" xfId="8970" xr:uid="{00000000-0005-0000-0000-0000FC220000}"/>
    <cellStyle name="Normal 34" xfId="8971" xr:uid="{00000000-0005-0000-0000-0000FD220000}"/>
    <cellStyle name="Normal 34 2" xfId="8972" xr:uid="{00000000-0005-0000-0000-0000FE220000}"/>
    <cellStyle name="Normal 34 3" xfId="8973" xr:uid="{00000000-0005-0000-0000-0000FF220000}"/>
    <cellStyle name="Normal 35" xfId="8974" xr:uid="{00000000-0005-0000-0000-000000230000}"/>
    <cellStyle name="Normal 35 2" xfId="8975" xr:uid="{00000000-0005-0000-0000-000001230000}"/>
    <cellStyle name="Normal 35 3" xfId="8976" xr:uid="{00000000-0005-0000-0000-000002230000}"/>
    <cellStyle name="Normal 36" xfId="8977" xr:uid="{00000000-0005-0000-0000-000003230000}"/>
    <cellStyle name="Normal 36 2" xfId="8978" xr:uid="{00000000-0005-0000-0000-000004230000}"/>
    <cellStyle name="Normal 37" xfId="8979" xr:uid="{00000000-0005-0000-0000-000005230000}"/>
    <cellStyle name="Normal 37 2" xfId="8980" xr:uid="{00000000-0005-0000-0000-000006230000}"/>
    <cellStyle name="Normal 38" xfId="8981" xr:uid="{00000000-0005-0000-0000-000007230000}"/>
    <cellStyle name="Normal 38 2" xfId="8982" xr:uid="{00000000-0005-0000-0000-000008230000}"/>
    <cellStyle name="Normal 39" xfId="8983" xr:uid="{00000000-0005-0000-0000-000009230000}"/>
    <cellStyle name="Normal 39 2" xfId="8984" xr:uid="{00000000-0005-0000-0000-00000A230000}"/>
    <cellStyle name="Normal 4" xfId="13" xr:uid="{00000000-0005-0000-0000-00000B230000}"/>
    <cellStyle name="Normal 4 10" xfId="8985" xr:uid="{00000000-0005-0000-0000-00000C230000}"/>
    <cellStyle name="Normal 4 10 2" xfId="8986" xr:uid="{00000000-0005-0000-0000-00000D230000}"/>
    <cellStyle name="Normal 4 11" xfId="8987" xr:uid="{00000000-0005-0000-0000-00000E230000}"/>
    <cellStyle name="Normal 4 11 2" xfId="8988" xr:uid="{00000000-0005-0000-0000-00000F230000}"/>
    <cellStyle name="Normal 4 12" xfId="8989" xr:uid="{00000000-0005-0000-0000-000010230000}"/>
    <cellStyle name="Normal 4 13" xfId="8990" xr:uid="{00000000-0005-0000-0000-000011230000}"/>
    <cellStyle name="Normal 4 2" xfId="8991" xr:uid="{00000000-0005-0000-0000-000012230000}"/>
    <cellStyle name="Normal 4 2 10" xfId="8992" xr:uid="{00000000-0005-0000-0000-000013230000}"/>
    <cellStyle name="Normal 4 2 2" xfId="8993" xr:uid="{00000000-0005-0000-0000-000014230000}"/>
    <cellStyle name="Normal 4 2 2 2" xfId="8994" xr:uid="{00000000-0005-0000-0000-000015230000}"/>
    <cellStyle name="Normal 4 2 2 2 2" xfId="8995" xr:uid="{00000000-0005-0000-0000-000016230000}"/>
    <cellStyle name="Normal 4 2 2 2 2 2" xfId="8996" xr:uid="{00000000-0005-0000-0000-000017230000}"/>
    <cellStyle name="Normal 4 2 2 2 2 2 2" xfId="8997" xr:uid="{00000000-0005-0000-0000-000018230000}"/>
    <cellStyle name="Normal 4 2 2 2 2 2 2 2" xfId="8998" xr:uid="{00000000-0005-0000-0000-000019230000}"/>
    <cellStyle name="Normal 4 2 2 2 2 2 3" xfId="8999" xr:uid="{00000000-0005-0000-0000-00001A230000}"/>
    <cellStyle name="Normal 4 2 2 2 2 2_Table_G" xfId="9000" xr:uid="{00000000-0005-0000-0000-00001B230000}"/>
    <cellStyle name="Normal 4 2 2 2 2 3" xfId="9001" xr:uid="{00000000-0005-0000-0000-00001C230000}"/>
    <cellStyle name="Normal 4 2 2 2 2 3 2" xfId="9002" xr:uid="{00000000-0005-0000-0000-00001D230000}"/>
    <cellStyle name="Normal 4 2 2 2 2 3 2 2" xfId="9003" xr:uid="{00000000-0005-0000-0000-00001E230000}"/>
    <cellStyle name="Normal 4 2 2 2 2 3 3" xfId="9004" xr:uid="{00000000-0005-0000-0000-00001F230000}"/>
    <cellStyle name="Normal 4 2 2 2 2 3_Table_G" xfId="9005" xr:uid="{00000000-0005-0000-0000-000020230000}"/>
    <cellStyle name="Normal 4 2 2 2 2 4" xfId="9006" xr:uid="{00000000-0005-0000-0000-000021230000}"/>
    <cellStyle name="Normal 4 2 2 2 2 4 2" xfId="9007" xr:uid="{00000000-0005-0000-0000-000022230000}"/>
    <cellStyle name="Normal 4 2 2 2 2 5" xfId="9008" xr:uid="{00000000-0005-0000-0000-000023230000}"/>
    <cellStyle name="Normal 4 2 2 2 2_Table_G" xfId="9009" xr:uid="{00000000-0005-0000-0000-000024230000}"/>
    <cellStyle name="Normal 4 2 2 2 3" xfId="9010" xr:uid="{00000000-0005-0000-0000-000025230000}"/>
    <cellStyle name="Normal 4 2 2 2 3 2" xfId="9011" xr:uid="{00000000-0005-0000-0000-000026230000}"/>
    <cellStyle name="Normal 4 2 2 2 3 2 2" xfId="9012" xr:uid="{00000000-0005-0000-0000-000027230000}"/>
    <cellStyle name="Normal 4 2 2 2 3 2 2 2" xfId="9013" xr:uid="{00000000-0005-0000-0000-000028230000}"/>
    <cellStyle name="Normal 4 2 2 2 3 2 3" xfId="9014" xr:uid="{00000000-0005-0000-0000-000029230000}"/>
    <cellStyle name="Normal 4 2 2 2 3 2_Table_G" xfId="9015" xr:uid="{00000000-0005-0000-0000-00002A230000}"/>
    <cellStyle name="Normal 4 2 2 2 3 3" xfId="9016" xr:uid="{00000000-0005-0000-0000-00002B230000}"/>
    <cellStyle name="Normal 4 2 2 2 3 3 2" xfId="9017" xr:uid="{00000000-0005-0000-0000-00002C230000}"/>
    <cellStyle name="Normal 4 2 2 2 3 3 2 2" xfId="9018" xr:uid="{00000000-0005-0000-0000-00002D230000}"/>
    <cellStyle name="Normal 4 2 2 2 3 3 3" xfId="9019" xr:uid="{00000000-0005-0000-0000-00002E230000}"/>
    <cellStyle name="Normal 4 2 2 2 3 3_Table_G" xfId="9020" xr:uid="{00000000-0005-0000-0000-00002F230000}"/>
    <cellStyle name="Normal 4 2 2 2 3 4" xfId="9021" xr:uid="{00000000-0005-0000-0000-000030230000}"/>
    <cellStyle name="Normal 4 2 2 2 3 4 2" xfId="9022" xr:uid="{00000000-0005-0000-0000-000031230000}"/>
    <cellStyle name="Normal 4 2 2 2 3 5" xfId="9023" xr:uid="{00000000-0005-0000-0000-000032230000}"/>
    <cellStyle name="Normal 4 2 2 2 3_Table_G" xfId="9024" xr:uid="{00000000-0005-0000-0000-000033230000}"/>
    <cellStyle name="Normal 4 2 2 2 4" xfId="9025" xr:uid="{00000000-0005-0000-0000-000034230000}"/>
    <cellStyle name="Normal 4 2 2 2 4 2" xfId="9026" xr:uid="{00000000-0005-0000-0000-000035230000}"/>
    <cellStyle name="Normal 4 2 2 2 4 2 2" xfId="9027" xr:uid="{00000000-0005-0000-0000-000036230000}"/>
    <cellStyle name="Normal 4 2 2 2 4 3" xfId="9028" xr:uid="{00000000-0005-0000-0000-000037230000}"/>
    <cellStyle name="Normal 4 2 2 2 4_Table_G" xfId="9029" xr:uid="{00000000-0005-0000-0000-000038230000}"/>
    <cellStyle name="Normal 4 2 2 2 5" xfId="9030" xr:uid="{00000000-0005-0000-0000-000039230000}"/>
    <cellStyle name="Normal 4 2 2 2 5 2" xfId="9031" xr:uid="{00000000-0005-0000-0000-00003A230000}"/>
    <cellStyle name="Normal 4 2 2 2 5 2 2" xfId="9032" xr:uid="{00000000-0005-0000-0000-00003B230000}"/>
    <cellStyle name="Normal 4 2 2 2 5 3" xfId="9033" xr:uid="{00000000-0005-0000-0000-00003C230000}"/>
    <cellStyle name="Normal 4 2 2 2 5_Table_G" xfId="9034" xr:uid="{00000000-0005-0000-0000-00003D230000}"/>
    <cellStyle name="Normal 4 2 2 2 6" xfId="9035" xr:uid="{00000000-0005-0000-0000-00003E230000}"/>
    <cellStyle name="Normal 4 2 2 2 6 2" xfId="9036" xr:uid="{00000000-0005-0000-0000-00003F230000}"/>
    <cellStyle name="Normal 4 2 2 2 7" xfId="9037" xr:uid="{00000000-0005-0000-0000-000040230000}"/>
    <cellStyle name="Normal 4 2 2 2_Table_G" xfId="9038" xr:uid="{00000000-0005-0000-0000-000041230000}"/>
    <cellStyle name="Normal 4 2 2 3" xfId="9039" xr:uid="{00000000-0005-0000-0000-000042230000}"/>
    <cellStyle name="Normal 4 2 2 3 2" xfId="9040" xr:uid="{00000000-0005-0000-0000-000043230000}"/>
    <cellStyle name="Normal 4 2 2 3 2 2" xfId="9041" xr:uid="{00000000-0005-0000-0000-000044230000}"/>
    <cellStyle name="Normal 4 2 2 3 2 2 2" xfId="9042" xr:uid="{00000000-0005-0000-0000-000045230000}"/>
    <cellStyle name="Normal 4 2 2 3 2 3" xfId="9043" xr:uid="{00000000-0005-0000-0000-000046230000}"/>
    <cellStyle name="Normal 4 2 2 3 2_Table_G" xfId="9044" xr:uid="{00000000-0005-0000-0000-000047230000}"/>
    <cellStyle name="Normal 4 2 2 3 3" xfId="9045" xr:uid="{00000000-0005-0000-0000-000048230000}"/>
    <cellStyle name="Normal 4 2 2 3 3 2" xfId="9046" xr:uid="{00000000-0005-0000-0000-000049230000}"/>
    <cellStyle name="Normal 4 2 2 3 3 2 2" xfId="9047" xr:uid="{00000000-0005-0000-0000-00004A230000}"/>
    <cellStyle name="Normal 4 2 2 3 3 3" xfId="9048" xr:uid="{00000000-0005-0000-0000-00004B230000}"/>
    <cellStyle name="Normal 4 2 2 3 3_Table_G" xfId="9049" xr:uid="{00000000-0005-0000-0000-00004C230000}"/>
    <cellStyle name="Normal 4 2 2 3 4" xfId="9050" xr:uid="{00000000-0005-0000-0000-00004D230000}"/>
    <cellStyle name="Normal 4 2 2 3 4 2" xfId="9051" xr:uid="{00000000-0005-0000-0000-00004E230000}"/>
    <cellStyle name="Normal 4 2 2 3 5" xfId="9052" xr:uid="{00000000-0005-0000-0000-00004F230000}"/>
    <cellStyle name="Normal 4 2 2 3_Table_G" xfId="9053" xr:uid="{00000000-0005-0000-0000-000050230000}"/>
    <cellStyle name="Normal 4 2 2 4" xfId="9054" xr:uid="{00000000-0005-0000-0000-000051230000}"/>
    <cellStyle name="Normal 4 2 2 4 2" xfId="9055" xr:uid="{00000000-0005-0000-0000-000052230000}"/>
    <cellStyle name="Normal 4 2 2 4 2 2" xfId="9056" xr:uid="{00000000-0005-0000-0000-000053230000}"/>
    <cellStyle name="Normal 4 2 2 4 2 2 2" xfId="9057" xr:uid="{00000000-0005-0000-0000-000054230000}"/>
    <cellStyle name="Normal 4 2 2 4 2 3" xfId="9058" xr:uid="{00000000-0005-0000-0000-000055230000}"/>
    <cellStyle name="Normal 4 2 2 4 2_Table_G" xfId="9059" xr:uid="{00000000-0005-0000-0000-000056230000}"/>
    <cellStyle name="Normal 4 2 2 4 3" xfId="9060" xr:uid="{00000000-0005-0000-0000-000057230000}"/>
    <cellStyle name="Normal 4 2 2 4 3 2" xfId="9061" xr:uid="{00000000-0005-0000-0000-000058230000}"/>
    <cellStyle name="Normal 4 2 2 4 3 2 2" xfId="9062" xr:uid="{00000000-0005-0000-0000-000059230000}"/>
    <cellStyle name="Normal 4 2 2 4 3 3" xfId="9063" xr:uid="{00000000-0005-0000-0000-00005A230000}"/>
    <cellStyle name="Normal 4 2 2 4 3_Table_G" xfId="9064" xr:uid="{00000000-0005-0000-0000-00005B230000}"/>
    <cellStyle name="Normal 4 2 2 4 4" xfId="9065" xr:uid="{00000000-0005-0000-0000-00005C230000}"/>
    <cellStyle name="Normal 4 2 2 4 4 2" xfId="9066" xr:uid="{00000000-0005-0000-0000-00005D230000}"/>
    <cellStyle name="Normal 4 2 2 4 5" xfId="9067" xr:uid="{00000000-0005-0000-0000-00005E230000}"/>
    <cellStyle name="Normal 4 2 2 4_Table_G" xfId="9068" xr:uid="{00000000-0005-0000-0000-00005F230000}"/>
    <cellStyle name="Normal 4 2 2 5" xfId="9069" xr:uid="{00000000-0005-0000-0000-000060230000}"/>
    <cellStyle name="Normal 4 2 2 5 2" xfId="9070" xr:uid="{00000000-0005-0000-0000-000061230000}"/>
    <cellStyle name="Normal 4 2 2 5 2 2" xfId="9071" xr:uid="{00000000-0005-0000-0000-000062230000}"/>
    <cellStyle name="Normal 4 2 2 5 2 2 2" xfId="9072" xr:uid="{00000000-0005-0000-0000-000063230000}"/>
    <cellStyle name="Normal 4 2 2 5 2 3" xfId="9073" xr:uid="{00000000-0005-0000-0000-000064230000}"/>
    <cellStyle name="Normal 4 2 2 5 2_Table_G" xfId="9074" xr:uid="{00000000-0005-0000-0000-000065230000}"/>
    <cellStyle name="Normal 4 2 2 5 3" xfId="9075" xr:uid="{00000000-0005-0000-0000-000066230000}"/>
    <cellStyle name="Normal 4 2 2 5 3 2" xfId="9076" xr:uid="{00000000-0005-0000-0000-000067230000}"/>
    <cellStyle name="Normal 4 2 2 5 3 2 2" xfId="9077" xr:uid="{00000000-0005-0000-0000-000068230000}"/>
    <cellStyle name="Normal 4 2 2 5 3 3" xfId="9078" xr:uid="{00000000-0005-0000-0000-000069230000}"/>
    <cellStyle name="Normal 4 2 2 5 3_Table_G" xfId="9079" xr:uid="{00000000-0005-0000-0000-00006A230000}"/>
    <cellStyle name="Normal 4 2 2 5 4" xfId="9080" xr:uid="{00000000-0005-0000-0000-00006B230000}"/>
    <cellStyle name="Normal 4 2 2 5 4 2" xfId="9081" xr:uid="{00000000-0005-0000-0000-00006C230000}"/>
    <cellStyle name="Normal 4 2 2 5 5" xfId="9082" xr:uid="{00000000-0005-0000-0000-00006D230000}"/>
    <cellStyle name="Normal 4 2 2 5_Table_G" xfId="9083" xr:uid="{00000000-0005-0000-0000-00006E230000}"/>
    <cellStyle name="Normal 4 2 2 6" xfId="9084" xr:uid="{00000000-0005-0000-0000-00006F230000}"/>
    <cellStyle name="Normal 4 2 2 6 2" xfId="9085" xr:uid="{00000000-0005-0000-0000-000070230000}"/>
    <cellStyle name="Normal 4 2 2 7" xfId="9086" xr:uid="{00000000-0005-0000-0000-000071230000}"/>
    <cellStyle name="Normal 4 2 2 8" xfId="9087" xr:uid="{00000000-0005-0000-0000-000072230000}"/>
    <cellStyle name="Normal 4 2 3" xfId="9088" xr:uid="{00000000-0005-0000-0000-000073230000}"/>
    <cellStyle name="Normal 4 2 3 2" xfId="9089" xr:uid="{00000000-0005-0000-0000-000074230000}"/>
    <cellStyle name="Normal 4 2 3 3" xfId="9090" xr:uid="{00000000-0005-0000-0000-000075230000}"/>
    <cellStyle name="Normal 4 2 4" xfId="9091" xr:uid="{00000000-0005-0000-0000-000076230000}"/>
    <cellStyle name="Normal 4 2 4 2" xfId="9092" xr:uid="{00000000-0005-0000-0000-000077230000}"/>
    <cellStyle name="Normal 4 2 5" xfId="9093" xr:uid="{00000000-0005-0000-0000-000078230000}"/>
    <cellStyle name="Normal 4 2 5 2" xfId="9094" xr:uid="{00000000-0005-0000-0000-000079230000}"/>
    <cellStyle name="Normal 4 2 6" xfId="9095" xr:uid="{00000000-0005-0000-0000-00007A230000}"/>
    <cellStyle name="Normal 4 2 6 2" xfId="9096" xr:uid="{00000000-0005-0000-0000-00007B230000}"/>
    <cellStyle name="Normal 4 2 6 2 2" xfId="9097" xr:uid="{00000000-0005-0000-0000-00007C230000}"/>
    <cellStyle name="Normal 4 2 6 2 2 2" xfId="9098" xr:uid="{00000000-0005-0000-0000-00007D230000}"/>
    <cellStyle name="Normal 4 2 6 2 2 2 2" xfId="9099" xr:uid="{00000000-0005-0000-0000-00007E230000}"/>
    <cellStyle name="Normal 4 2 6 2 2 3" xfId="9100" xr:uid="{00000000-0005-0000-0000-00007F230000}"/>
    <cellStyle name="Normal 4 2 6 2 2_Table_G" xfId="9101" xr:uid="{00000000-0005-0000-0000-000080230000}"/>
    <cellStyle name="Normal 4 2 6 2 3" xfId="9102" xr:uid="{00000000-0005-0000-0000-000081230000}"/>
    <cellStyle name="Normal 4 2 6 2 3 2" xfId="9103" xr:uid="{00000000-0005-0000-0000-000082230000}"/>
    <cellStyle name="Normal 4 2 6 2 3 2 2" xfId="9104" xr:uid="{00000000-0005-0000-0000-000083230000}"/>
    <cellStyle name="Normal 4 2 6 2 3 3" xfId="9105" xr:uid="{00000000-0005-0000-0000-000084230000}"/>
    <cellStyle name="Normal 4 2 6 2 3_Table_G" xfId="9106" xr:uid="{00000000-0005-0000-0000-000085230000}"/>
    <cellStyle name="Normal 4 2 6 2 4" xfId="9107" xr:uid="{00000000-0005-0000-0000-000086230000}"/>
    <cellStyle name="Normal 4 2 6 2 4 2" xfId="9108" xr:uid="{00000000-0005-0000-0000-000087230000}"/>
    <cellStyle name="Normal 4 2 6 2 5" xfId="9109" xr:uid="{00000000-0005-0000-0000-000088230000}"/>
    <cellStyle name="Normal 4 2 6 2_Table_G" xfId="9110" xr:uid="{00000000-0005-0000-0000-000089230000}"/>
    <cellStyle name="Normal 4 2 6 3" xfId="9111" xr:uid="{00000000-0005-0000-0000-00008A230000}"/>
    <cellStyle name="Normal 4 2 6 3 2" xfId="9112" xr:uid="{00000000-0005-0000-0000-00008B230000}"/>
    <cellStyle name="Normal 4 2 6 3 2 2" xfId="9113" xr:uid="{00000000-0005-0000-0000-00008C230000}"/>
    <cellStyle name="Normal 4 2 6 3 3" xfId="9114" xr:uid="{00000000-0005-0000-0000-00008D230000}"/>
    <cellStyle name="Normal 4 2 6 3_Table_G" xfId="9115" xr:uid="{00000000-0005-0000-0000-00008E230000}"/>
    <cellStyle name="Normal 4 2 6 4" xfId="9116" xr:uid="{00000000-0005-0000-0000-00008F230000}"/>
    <cellStyle name="Normal 4 2 6 4 2" xfId="9117" xr:uid="{00000000-0005-0000-0000-000090230000}"/>
    <cellStyle name="Normal 4 2 6 4 2 2" xfId="9118" xr:uid="{00000000-0005-0000-0000-000091230000}"/>
    <cellStyle name="Normal 4 2 6 4 3" xfId="9119" xr:uid="{00000000-0005-0000-0000-000092230000}"/>
    <cellStyle name="Normal 4 2 6 4_Table_G" xfId="9120" xr:uid="{00000000-0005-0000-0000-000093230000}"/>
    <cellStyle name="Normal 4 2 6 5" xfId="9121" xr:uid="{00000000-0005-0000-0000-000094230000}"/>
    <cellStyle name="Normal 4 2 6 5 2" xfId="9122" xr:uid="{00000000-0005-0000-0000-000095230000}"/>
    <cellStyle name="Normal 4 2 6 6" xfId="9123" xr:uid="{00000000-0005-0000-0000-000096230000}"/>
    <cellStyle name="Normal 4 2 6_Table_G" xfId="9124" xr:uid="{00000000-0005-0000-0000-000097230000}"/>
    <cellStyle name="Normal 4 2 7" xfId="9125" xr:uid="{00000000-0005-0000-0000-000098230000}"/>
    <cellStyle name="Normal 4 2 7 2" xfId="9126" xr:uid="{00000000-0005-0000-0000-000099230000}"/>
    <cellStyle name="Normal 4 2 8" xfId="9127" xr:uid="{00000000-0005-0000-0000-00009A230000}"/>
    <cellStyle name="Normal 4 2 8 2" xfId="9128" xr:uid="{00000000-0005-0000-0000-00009B230000}"/>
    <cellStyle name="Normal 4 2 9" xfId="9129" xr:uid="{00000000-0005-0000-0000-00009C230000}"/>
    <cellStyle name="Normal 4 3" xfId="9130" xr:uid="{00000000-0005-0000-0000-00009D230000}"/>
    <cellStyle name="Normal 4 3 2" xfId="9131" xr:uid="{00000000-0005-0000-0000-00009E230000}"/>
    <cellStyle name="Normal 4 3 2 2" xfId="9132" xr:uid="{00000000-0005-0000-0000-00009F230000}"/>
    <cellStyle name="Normal 4 3 2 2 2" xfId="9133" xr:uid="{00000000-0005-0000-0000-0000A0230000}"/>
    <cellStyle name="Normal 4 3 2 2 2 2" xfId="9134" xr:uid="{00000000-0005-0000-0000-0000A1230000}"/>
    <cellStyle name="Normal 4 3 2 2 2 2 2" xfId="9135" xr:uid="{00000000-0005-0000-0000-0000A2230000}"/>
    <cellStyle name="Normal 4 3 2 2 2 2 2 2" xfId="9136" xr:uid="{00000000-0005-0000-0000-0000A3230000}"/>
    <cellStyle name="Normal 4 3 2 2 2 2 3" xfId="9137" xr:uid="{00000000-0005-0000-0000-0000A4230000}"/>
    <cellStyle name="Normal 4 3 2 2 2 2_Table_G" xfId="9138" xr:uid="{00000000-0005-0000-0000-0000A5230000}"/>
    <cellStyle name="Normal 4 3 2 2 2 3" xfId="9139" xr:uid="{00000000-0005-0000-0000-0000A6230000}"/>
    <cellStyle name="Normal 4 3 2 2 2 3 2" xfId="9140" xr:uid="{00000000-0005-0000-0000-0000A7230000}"/>
    <cellStyle name="Normal 4 3 2 2 2 3 2 2" xfId="9141" xr:uid="{00000000-0005-0000-0000-0000A8230000}"/>
    <cellStyle name="Normal 4 3 2 2 2 3 3" xfId="9142" xr:uid="{00000000-0005-0000-0000-0000A9230000}"/>
    <cellStyle name="Normal 4 3 2 2 2 3_Table_G" xfId="9143" xr:uid="{00000000-0005-0000-0000-0000AA230000}"/>
    <cellStyle name="Normal 4 3 2 2 2 4" xfId="9144" xr:uid="{00000000-0005-0000-0000-0000AB230000}"/>
    <cellStyle name="Normal 4 3 2 2 2 4 2" xfId="9145" xr:uid="{00000000-0005-0000-0000-0000AC230000}"/>
    <cellStyle name="Normal 4 3 2 2 2 5" xfId="9146" xr:uid="{00000000-0005-0000-0000-0000AD230000}"/>
    <cellStyle name="Normal 4 3 2 2 2_Table_G" xfId="9147" xr:uid="{00000000-0005-0000-0000-0000AE230000}"/>
    <cellStyle name="Normal 4 3 2 2 3" xfId="9148" xr:uid="{00000000-0005-0000-0000-0000AF230000}"/>
    <cellStyle name="Normal 4 3 2 2 3 2" xfId="9149" xr:uid="{00000000-0005-0000-0000-0000B0230000}"/>
    <cellStyle name="Normal 4 3 2 2 3 2 2" xfId="9150" xr:uid="{00000000-0005-0000-0000-0000B1230000}"/>
    <cellStyle name="Normal 4 3 2 2 3 2 2 2" xfId="9151" xr:uid="{00000000-0005-0000-0000-0000B2230000}"/>
    <cellStyle name="Normal 4 3 2 2 3 2 3" xfId="9152" xr:uid="{00000000-0005-0000-0000-0000B3230000}"/>
    <cellStyle name="Normal 4 3 2 2 3 2_Table_G" xfId="9153" xr:uid="{00000000-0005-0000-0000-0000B4230000}"/>
    <cellStyle name="Normal 4 3 2 2 3 3" xfId="9154" xr:uid="{00000000-0005-0000-0000-0000B5230000}"/>
    <cellStyle name="Normal 4 3 2 2 3 3 2" xfId="9155" xr:uid="{00000000-0005-0000-0000-0000B6230000}"/>
    <cellStyle name="Normal 4 3 2 2 3 3 2 2" xfId="9156" xr:uid="{00000000-0005-0000-0000-0000B7230000}"/>
    <cellStyle name="Normal 4 3 2 2 3 3 3" xfId="9157" xr:uid="{00000000-0005-0000-0000-0000B8230000}"/>
    <cellStyle name="Normal 4 3 2 2 3 3_Table_G" xfId="9158" xr:uid="{00000000-0005-0000-0000-0000B9230000}"/>
    <cellStyle name="Normal 4 3 2 2 3 4" xfId="9159" xr:uid="{00000000-0005-0000-0000-0000BA230000}"/>
    <cellStyle name="Normal 4 3 2 2 3 4 2" xfId="9160" xr:uid="{00000000-0005-0000-0000-0000BB230000}"/>
    <cellStyle name="Normal 4 3 2 2 3 5" xfId="9161" xr:uid="{00000000-0005-0000-0000-0000BC230000}"/>
    <cellStyle name="Normal 4 3 2 2 3_Table_G" xfId="9162" xr:uid="{00000000-0005-0000-0000-0000BD230000}"/>
    <cellStyle name="Normal 4 3 2 2 4" xfId="9163" xr:uid="{00000000-0005-0000-0000-0000BE230000}"/>
    <cellStyle name="Normal 4 3 2 2 4 2" xfId="9164" xr:uid="{00000000-0005-0000-0000-0000BF230000}"/>
    <cellStyle name="Normal 4 3 2 2 4 2 2" xfId="9165" xr:uid="{00000000-0005-0000-0000-0000C0230000}"/>
    <cellStyle name="Normal 4 3 2 2 4 3" xfId="9166" xr:uid="{00000000-0005-0000-0000-0000C1230000}"/>
    <cellStyle name="Normal 4 3 2 2 4_Table_G" xfId="9167" xr:uid="{00000000-0005-0000-0000-0000C2230000}"/>
    <cellStyle name="Normal 4 3 2 2 5" xfId="9168" xr:uid="{00000000-0005-0000-0000-0000C3230000}"/>
    <cellStyle name="Normal 4 3 2 2 5 2" xfId="9169" xr:uid="{00000000-0005-0000-0000-0000C4230000}"/>
    <cellStyle name="Normal 4 3 2 2 5 2 2" xfId="9170" xr:uid="{00000000-0005-0000-0000-0000C5230000}"/>
    <cellStyle name="Normal 4 3 2 2 5 3" xfId="9171" xr:uid="{00000000-0005-0000-0000-0000C6230000}"/>
    <cellStyle name="Normal 4 3 2 2 5_Table_G" xfId="9172" xr:uid="{00000000-0005-0000-0000-0000C7230000}"/>
    <cellStyle name="Normal 4 3 2 2 6" xfId="9173" xr:uid="{00000000-0005-0000-0000-0000C8230000}"/>
    <cellStyle name="Normal 4 3 2 2 6 2" xfId="9174" xr:uid="{00000000-0005-0000-0000-0000C9230000}"/>
    <cellStyle name="Normal 4 3 2 2 7" xfId="9175" xr:uid="{00000000-0005-0000-0000-0000CA230000}"/>
    <cellStyle name="Normal 4 3 2 2_Table_G" xfId="9176" xr:uid="{00000000-0005-0000-0000-0000CB230000}"/>
    <cellStyle name="Normal 4 3 2 3" xfId="9177" xr:uid="{00000000-0005-0000-0000-0000CC230000}"/>
    <cellStyle name="Normal 4 3 2 3 2" xfId="9178" xr:uid="{00000000-0005-0000-0000-0000CD230000}"/>
    <cellStyle name="Normal 4 3 2 3 2 2" xfId="9179" xr:uid="{00000000-0005-0000-0000-0000CE230000}"/>
    <cellStyle name="Normal 4 3 2 3 2 2 2" xfId="9180" xr:uid="{00000000-0005-0000-0000-0000CF230000}"/>
    <cellStyle name="Normal 4 3 2 3 2 3" xfId="9181" xr:uid="{00000000-0005-0000-0000-0000D0230000}"/>
    <cellStyle name="Normal 4 3 2 3 2_Table_G" xfId="9182" xr:uid="{00000000-0005-0000-0000-0000D1230000}"/>
    <cellStyle name="Normal 4 3 2 3 3" xfId="9183" xr:uid="{00000000-0005-0000-0000-0000D2230000}"/>
    <cellStyle name="Normal 4 3 2 3 3 2" xfId="9184" xr:uid="{00000000-0005-0000-0000-0000D3230000}"/>
    <cellStyle name="Normal 4 3 2 3 3 2 2" xfId="9185" xr:uid="{00000000-0005-0000-0000-0000D4230000}"/>
    <cellStyle name="Normal 4 3 2 3 3 3" xfId="9186" xr:uid="{00000000-0005-0000-0000-0000D5230000}"/>
    <cellStyle name="Normal 4 3 2 3 3_Table_G" xfId="9187" xr:uid="{00000000-0005-0000-0000-0000D6230000}"/>
    <cellStyle name="Normal 4 3 2 3 4" xfId="9188" xr:uid="{00000000-0005-0000-0000-0000D7230000}"/>
    <cellStyle name="Normal 4 3 2 3 4 2" xfId="9189" xr:uid="{00000000-0005-0000-0000-0000D8230000}"/>
    <cellStyle name="Normal 4 3 2 3 5" xfId="9190" xr:uid="{00000000-0005-0000-0000-0000D9230000}"/>
    <cellStyle name="Normal 4 3 2 3_Table_G" xfId="9191" xr:uid="{00000000-0005-0000-0000-0000DA230000}"/>
    <cellStyle name="Normal 4 3 2 4" xfId="9192" xr:uid="{00000000-0005-0000-0000-0000DB230000}"/>
    <cellStyle name="Normal 4 3 2 4 2" xfId="9193" xr:uid="{00000000-0005-0000-0000-0000DC230000}"/>
    <cellStyle name="Normal 4 3 2 4 2 2" xfId="9194" xr:uid="{00000000-0005-0000-0000-0000DD230000}"/>
    <cellStyle name="Normal 4 3 2 4 2 2 2" xfId="9195" xr:uid="{00000000-0005-0000-0000-0000DE230000}"/>
    <cellStyle name="Normal 4 3 2 4 2 3" xfId="9196" xr:uid="{00000000-0005-0000-0000-0000DF230000}"/>
    <cellStyle name="Normal 4 3 2 4 2_Table_G" xfId="9197" xr:uid="{00000000-0005-0000-0000-0000E0230000}"/>
    <cellStyle name="Normal 4 3 2 4 3" xfId="9198" xr:uid="{00000000-0005-0000-0000-0000E1230000}"/>
    <cellStyle name="Normal 4 3 2 4 3 2" xfId="9199" xr:uid="{00000000-0005-0000-0000-0000E2230000}"/>
    <cellStyle name="Normal 4 3 2 4 3 2 2" xfId="9200" xr:uid="{00000000-0005-0000-0000-0000E3230000}"/>
    <cellStyle name="Normal 4 3 2 4 3 3" xfId="9201" xr:uid="{00000000-0005-0000-0000-0000E4230000}"/>
    <cellStyle name="Normal 4 3 2 4 3_Table_G" xfId="9202" xr:uid="{00000000-0005-0000-0000-0000E5230000}"/>
    <cellStyle name="Normal 4 3 2 4 4" xfId="9203" xr:uid="{00000000-0005-0000-0000-0000E6230000}"/>
    <cellStyle name="Normal 4 3 2 4 4 2" xfId="9204" xr:uid="{00000000-0005-0000-0000-0000E7230000}"/>
    <cellStyle name="Normal 4 3 2 4 5" xfId="9205" xr:uid="{00000000-0005-0000-0000-0000E8230000}"/>
    <cellStyle name="Normal 4 3 2 4_Table_G" xfId="9206" xr:uid="{00000000-0005-0000-0000-0000E9230000}"/>
    <cellStyle name="Normal 4 3 2 5" xfId="9207" xr:uid="{00000000-0005-0000-0000-0000EA230000}"/>
    <cellStyle name="Normal 4 3 2 5 2" xfId="9208" xr:uid="{00000000-0005-0000-0000-0000EB230000}"/>
    <cellStyle name="Normal 4 3 2 5 2 2" xfId="9209" xr:uid="{00000000-0005-0000-0000-0000EC230000}"/>
    <cellStyle name="Normal 4 3 2 5 3" xfId="9210" xr:uid="{00000000-0005-0000-0000-0000ED230000}"/>
    <cellStyle name="Normal 4 3 2 5_Table_G" xfId="9211" xr:uid="{00000000-0005-0000-0000-0000EE230000}"/>
    <cellStyle name="Normal 4 3 2 6" xfId="9212" xr:uid="{00000000-0005-0000-0000-0000EF230000}"/>
    <cellStyle name="Normal 4 3 2 6 2" xfId="9213" xr:uid="{00000000-0005-0000-0000-0000F0230000}"/>
    <cellStyle name="Normal 4 3 2 6 2 2" xfId="9214" xr:uid="{00000000-0005-0000-0000-0000F1230000}"/>
    <cellStyle name="Normal 4 3 2 6 3" xfId="9215" xr:uid="{00000000-0005-0000-0000-0000F2230000}"/>
    <cellStyle name="Normal 4 3 2 6_Table_G" xfId="9216" xr:uid="{00000000-0005-0000-0000-0000F3230000}"/>
    <cellStyle name="Normal 4 3 2 7" xfId="9217" xr:uid="{00000000-0005-0000-0000-0000F4230000}"/>
    <cellStyle name="Normal 4 3 2 7 2" xfId="9218" xr:uid="{00000000-0005-0000-0000-0000F5230000}"/>
    <cellStyle name="Normal 4 3 2 8" xfId="9219" xr:uid="{00000000-0005-0000-0000-0000F6230000}"/>
    <cellStyle name="Normal 4 3 2 9" xfId="9220" xr:uid="{00000000-0005-0000-0000-0000F7230000}"/>
    <cellStyle name="Normal 4 3 2_Table_G" xfId="9221" xr:uid="{00000000-0005-0000-0000-0000F8230000}"/>
    <cellStyle name="Normal 4 3 3" xfId="9222" xr:uid="{00000000-0005-0000-0000-0000F9230000}"/>
    <cellStyle name="Normal 4 3 3 2" xfId="9223" xr:uid="{00000000-0005-0000-0000-0000FA230000}"/>
    <cellStyle name="Normal 4 3 4" xfId="9224" xr:uid="{00000000-0005-0000-0000-0000FB230000}"/>
    <cellStyle name="Normal 4 3 4 2" xfId="9225" xr:uid="{00000000-0005-0000-0000-0000FC230000}"/>
    <cellStyle name="Normal 4 3 5" xfId="9226" xr:uid="{00000000-0005-0000-0000-0000FD230000}"/>
    <cellStyle name="Normal 4 3 5 2" xfId="9227" xr:uid="{00000000-0005-0000-0000-0000FE230000}"/>
    <cellStyle name="Normal 4 3 6" xfId="9228" xr:uid="{00000000-0005-0000-0000-0000FF230000}"/>
    <cellStyle name="Normal 4 3 6 2" xfId="9229" xr:uid="{00000000-0005-0000-0000-000000240000}"/>
    <cellStyle name="Normal 4 3 6 2 2" xfId="9230" xr:uid="{00000000-0005-0000-0000-000001240000}"/>
    <cellStyle name="Normal 4 3 6 2 2 2" xfId="9231" xr:uid="{00000000-0005-0000-0000-000002240000}"/>
    <cellStyle name="Normal 4 3 6 2 2 2 2" xfId="9232" xr:uid="{00000000-0005-0000-0000-000003240000}"/>
    <cellStyle name="Normal 4 3 6 2 2 3" xfId="9233" xr:uid="{00000000-0005-0000-0000-000004240000}"/>
    <cellStyle name="Normal 4 3 6 2 2_Table_G" xfId="9234" xr:uid="{00000000-0005-0000-0000-000005240000}"/>
    <cellStyle name="Normal 4 3 6 2 3" xfId="9235" xr:uid="{00000000-0005-0000-0000-000006240000}"/>
    <cellStyle name="Normal 4 3 6 2 3 2" xfId="9236" xr:uid="{00000000-0005-0000-0000-000007240000}"/>
    <cellStyle name="Normal 4 3 6 2 3 2 2" xfId="9237" xr:uid="{00000000-0005-0000-0000-000008240000}"/>
    <cellStyle name="Normal 4 3 6 2 3 3" xfId="9238" xr:uid="{00000000-0005-0000-0000-000009240000}"/>
    <cellStyle name="Normal 4 3 6 2 3_Table_G" xfId="9239" xr:uid="{00000000-0005-0000-0000-00000A240000}"/>
    <cellStyle name="Normal 4 3 6 2 4" xfId="9240" xr:uid="{00000000-0005-0000-0000-00000B240000}"/>
    <cellStyle name="Normal 4 3 6 2 4 2" xfId="9241" xr:uid="{00000000-0005-0000-0000-00000C240000}"/>
    <cellStyle name="Normal 4 3 6 2 5" xfId="9242" xr:uid="{00000000-0005-0000-0000-00000D240000}"/>
    <cellStyle name="Normal 4 3 6 2_Table_G" xfId="9243" xr:uid="{00000000-0005-0000-0000-00000E240000}"/>
    <cellStyle name="Normal 4 3 6 3" xfId="9244" xr:uid="{00000000-0005-0000-0000-00000F240000}"/>
    <cellStyle name="Normal 4 3 6 3 2" xfId="9245" xr:uid="{00000000-0005-0000-0000-000010240000}"/>
    <cellStyle name="Normal 4 3 6 3 2 2" xfId="9246" xr:uid="{00000000-0005-0000-0000-000011240000}"/>
    <cellStyle name="Normal 4 3 6 3 3" xfId="9247" xr:uid="{00000000-0005-0000-0000-000012240000}"/>
    <cellStyle name="Normal 4 3 6 3_Table_G" xfId="9248" xr:uid="{00000000-0005-0000-0000-000013240000}"/>
    <cellStyle name="Normal 4 3 6 4" xfId="9249" xr:uid="{00000000-0005-0000-0000-000014240000}"/>
    <cellStyle name="Normal 4 3 6 4 2" xfId="9250" xr:uid="{00000000-0005-0000-0000-000015240000}"/>
    <cellStyle name="Normal 4 3 6 4 2 2" xfId="9251" xr:uid="{00000000-0005-0000-0000-000016240000}"/>
    <cellStyle name="Normal 4 3 6 4 3" xfId="9252" xr:uid="{00000000-0005-0000-0000-000017240000}"/>
    <cellStyle name="Normal 4 3 6 4_Table_G" xfId="9253" xr:uid="{00000000-0005-0000-0000-000018240000}"/>
    <cellStyle name="Normal 4 3 6 5" xfId="9254" xr:uid="{00000000-0005-0000-0000-000019240000}"/>
    <cellStyle name="Normal 4 3 6 5 2" xfId="9255" xr:uid="{00000000-0005-0000-0000-00001A240000}"/>
    <cellStyle name="Normal 4 3 6 6" xfId="9256" xr:uid="{00000000-0005-0000-0000-00001B240000}"/>
    <cellStyle name="Normal 4 3 6_Table_G" xfId="9257" xr:uid="{00000000-0005-0000-0000-00001C240000}"/>
    <cellStyle name="Normal 4 3 7" xfId="9258" xr:uid="{00000000-0005-0000-0000-00001D240000}"/>
    <cellStyle name="Normal 4 3 8" xfId="9259" xr:uid="{00000000-0005-0000-0000-00001E240000}"/>
    <cellStyle name="Normal 4 4" xfId="9260" xr:uid="{00000000-0005-0000-0000-00001F240000}"/>
    <cellStyle name="Normal 4 4 2" xfId="9261" xr:uid="{00000000-0005-0000-0000-000020240000}"/>
    <cellStyle name="Normal 4 4 2 2" xfId="9262" xr:uid="{00000000-0005-0000-0000-000021240000}"/>
    <cellStyle name="Normal 4 4 2 2 2" xfId="9263" xr:uid="{00000000-0005-0000-0000-000022240000}"/>
    <cellStyle name="Normal 4 4 2 2 2 2" xfId="9264" xr:uid="{00000000-0005-0000-0000-000023240000}"/>
    <cellStyle name="Normal 4 4 2 2 2 2 2" xfId="9265" xr:uid="{00000000-0005-0000-0000-000024240000}"/>
    <cellStyle name="Normal 4 4 2 2 2 3" xfId="9266" xr:uid="{00000000-0005-0000-0000-000025240000}"/>
    <cellStyle name="Normal 4 4 2 2 2_Table_G" xfId="9267" xr:uid="{00000000-0005-0000-0000-000026240000}"/>
    <cellStyle name="Normal 4 4 2 2 3" xfId="9268" xr:uid="{00000000-0005-0000-0000-000027240000}"/>
    <cellStyle name="Normal 4 4 2 2 3 2" xfId="9269" xr:uid="{00000000-0005-0000-0000-000028240000}"/>
    <cellStyle name="Normal 4 4 2 2 3 2 2" xfId="9270" xr:uid="{00000000-0005-0000-0000-000029240000}"/>
    <cellStyle name="Normal 4 4 2 2 3 3" xfId="9271" xr:uid="{00000000-0005-0000-0000-00002A240000}"/>
    <cellStyle name="Normal 4 4 2 2 3_Table_G" xfId="9272" xr:uid="{00000000-0005-0000-0000-00002B240000}"/>
    <cellStyle name="Normal 4 4 2 2 4" xfId="9273" xr:uid="{00000000-0005-0000-0000-00002C240000}"/>
    <cellStyle name="Normal 4 4 2 2 4 2" xfId="9274" xr:uid="{00000000-0005-0000-0000-00002D240000}"/>
    <cellStyle name="Normal 4 4 2 2 5" xfId="9275" xr:uid="{00000000-0005-0000-0000-00002E240000}"/>
    <cellStyle name="Normal 4 4 2 2_Table_G" xfId="9276" xr:uid="{00000000-0005-0000-0000-00002F240000}"/>
    <cellStyle name="Normal 4 4 2 3" xfId="9277" xr:uid="{00000000-0005-0000-0000-000030240000}"/>
    <cellStyle name="Normal 4 4 2 3 2" xfId="9278" xr:uid="{00000000-0005-0000-0000-000031240000}"/>
    <cellStyle name="Normal 4 4 2 3 2 2" xfId="9279" xr:uid="{00000000-0005-0000-0000-000032240000}"/>
    <cellStyle name="Normal 4 4 2 3 2 2 2" xfId="9280" xr:uid="{00000000-0005-0000-0000-000033240000}"/>
    <cellStyle name="Normal 4 4 2 3 2 3" xfId="9281" xr:uid="{00000000-0005-0000-0000-000034240000}"/>
    <cellStyle name="Normal 4 4 2 3 2_Table_G" xfId="9282" xr:uid="{00000000-0005-0000-0000-000035240000}"/>
    <cellStyle name="Normal 4 4 2 3 3" xfId="9283" xr:uid="{00000000-0005-0000-0000-000036240000}"/>
    <cellStyle name="Normal 4 4 2 3 3 2" xfId="9284" xr:uid="{00000000-0005-0000-0000-000037240000}"/>
    <cellStyle name="Normal 4 4 2 3 3 2 2" xfId="9285" xr:uid="{00000000-0005-0000-0000-000038240000}"/>
    <cellStyle name="Normal 4 4 2 3 3 3" xfId="9286" xr:uid="{00000000-0005-0000-0000-000039240000}"/>
    <cellStyle name="Normal 4 4 2 3 3_Table_G" xfId="9287" xr:uid="{00000000-0005-0000-0000-00003A240000}"/>
    <cellStyle name="Normal 4 4 2 3 4" xfId="9288" xr:uid="{00000000-0005-0000-0000-00003B240000}"/>
    <cellStyle name="Normal 4 4 2 3 4 2" xfId="9289" xr:uid="{00000000-0005-0000-0000-00003C240000}"/>
    <cellStyle name="Normal 4 4 2 3 5" xfId="9290" xr:uid="{00000000-0005-0000-0000-00003D240000}"/>
    <cellStyle name="Normal 4 4 2 3_Table_G" xfId="9291" xr:uid="{00000000-0005-0000-0000-00003E240000}"/>
    <cellStyle name="Normal 4 4 2 4" xfId="9292" xr:uid="{00000000-0005-0000-0000-00003F240000}"/>
    <cellStyle name="Normal 4 4 2 4 2" xfId="9293" xr:uid="{00000000-0005-0000-0000-000040240000}"/>
    <cellStyle name="Normal 4 4 2 4 2 2" xfId="9294" xr:uid="{00000000-0005-0000-0000-000041240000}"/>
    <cellStyle name="Normal 4 4 2 4 3" xfId="9295" xr:uid="{00000000-0005-0000-0000-000042240000}"/>
    <cellStyle name="Normal 4 4 2 4_Table_G" xfId="9296" xr:uid="{00000000-0005-0000-0000-000043240000}"/>
    <cellStyle name="Normal 4 4 2 5" xfId="9297" xr:uid="{00000000-0005-0000-0000-000044240000}"/>
    <cellStyle name="Normal 4 4 2 5 2" xfId="9298" xr:uid="{00000000-0005-0000-0000-000045240000}"/>
    <cellStyle name="Normal 4 4 2 5 2 2" xfId="9299" xr:uid="{00000000-0005-0000-0000-000046240000}"/>
    <cellStyle name="Normal 4 4 2 5 3" xfId="9300" xr:uid="{00000000-0005-0000-0000-000047240000}"/>
    <cellStyle name="Normal 4 4 2 5_Table_G" xfId="9301" xr:uid="{00000000-0005-0000-0000-000048240000}"/>
    <cellStyle name="Normal 4 4 2 6" xfId="9302" xr:uid="{00000000-0005-0000-0000-000049240000}"/>
    <cellStyle name="Normal 4 4 2 6 2" xfId="9303" xr:uid="{00000000-0005-0000-0000-00004A240000}"/>
    <cellStyle name="Normal 4 4 2 7" xfId="9304" xr:uid="{00000000-0005-0000-0000-00004B240000}"/>
    <cellStyle name="Normal 4 4 2_Table_G" xfId="9305" xr:uid="{00000000-0005-0000-0000-00004C240000}"/>
    <cellStyle name="Normal 4 4 3" xfId="9306" xr:uid="{00000000-0005-0000-0000-00004D240000}"/>
    <cellStyle name="Normal 4 4 3 2" xfId="9307" xr:uid="{00000000-0005-0000-0000-00004E240000}"/>
    <cellStyle name="Normal 4 4 3 2 2" xfId="9308" xr:uid="{00000000-0005-0000-0000-00004F240000}"/>
    <cellStyle name="Normal 4 4 3 2 2 2" xfId="9309" xr:uid="{00000000-0005-0000-0000-000050240000}"/>
    <cellStyle name="Normal 4 4 3 2 3" xfId="9310" xr:uid="{00000000-0005-0000-0000-000051240000}"/>
    <cellStyle name="Normal 4 4 3 2_Table_G" xfId="9311" xr:uid="{00000000-0005-0000-0000-000052240000}"/>
    <cellStyle name="Normal 4 4 3 3" xfId="9312" xr:uid="{00000000-0005-0000-0000-000053240000}"/>
    <cellStyle name="Normal 4 4 3 3 2" xfId="9313" xr:uid="{00000000-0005-0000-0000-000054240000}"/>
    <cellStyle name="Normal 4 4 3 3 2 2" xfId="9314" xr:uid="{00000000-0005-0000-0000-000055240000}"/>
    <cellStyle name="Normal 4 4 3 3 3" xfId="9315" xr:uid="{00000000-0005-0000-0000-000056240000}"/>
    <cellStyle name="Normal 4 4 3 3_Table_G" xfId="9316" xr:uid="{00000000-0005-0000-0000-000057240000}"/>
    <cellStyle name="Normal 4 4 3 4" xfId="9317" xr:uid="{00000000-0005-0000-0000-000058240000}"/>
    <cellStyle name="Normal 4 4 3 4 2" xfId="9318" xr:uid="{00000000-0005-0000-0000-000059240000}"/>
    <cellStyle name="Normal 4 4 3 5" xfId="9319" xr:uid="{00000000-0005-0000-0000-00005A240000}"/>
    <cellStyle name="Normal 4 4 3_Table_G" xfId="9320" xr:uid="{00000000-0005-0000-0000-00005B240000}"/>
    <cellStyle name="Normal 4 4 4" xfId="9321" xr:uid="{00000000-0005-0000-0000-00005C240000}"/>
    <cellStyle name="Normal 4 4 4 2" xfId="9322" xr:uid="{00000000-0005-0000-0000-00005D240000}"/>
    <cellStyle name="Normal 4 4 4 2 2" xfId="9323" xr:uid="{00000000-0005-0000-0000-00005E240000}"/>
    <cellStyle name="Normal 4 4 4 2 2 2" xfId="9324" xr:uid="{00000000-0005-0000-0000-00005F240000}"/>
    <cellStyle name="Normal 4 4 4 2 3" xfId="9325" xr:uid="{00000000-0005-0000-0000-000060240000}"/>
    <cellStyle name="Normal 4 4 4 2_Table_G" xfId="9326" xr:uid="{00000000-0005-0000-0000-000061240000}"/>
    <cellStyle name="Normal 4 4 4 3" xfId="9327" xr:uid="{00000000-0005-0000-0000-000062240000}"/>
    <cellStyle name="Normal 4 4 4 3 2" xfId="9328" xr:uid="{00000000-0005-0000-0000-000063240000}"/>
    <cellStyle name="Normal 4 4 4 3 2 2" xfId="9329" xr:uid="{00000000-0005-0000-0000-000064240000}"/>
    <cellStyle name="Normal 4 4 4 3 3" xfId="9330" xr:uid="{00000000-0005-0000-0000-000065240000}"/>
    <cellStyle name="Normal 4 4 4 3_Table_G" xfId="9331" xr:uid="{00000000-0005-0000-0000-000066240000}"/>
    <cellStyle name="Normal 4 4 4 4" xfId="9332" xr:uid="{00000000-0005-0000-0000-000067240000}"/>
    <cellStyle name="Normal 4 4 4 4 2" xfId="9333" xr:uid="{00000000-0005-0000-0000-000068240000}"/>
    <cellStyle name="Normal 4 4 4 5" xfId="9334" xr:uid="{00000000-0005-0000-0000-000069240000}"/>
    <cellStyle name="Normal 4 4 4_Table_G" xfId="9335" xr:uid="{00000000-0005-0000-0000-00006A240000}"/>
    <cellStyle name="Normal 4 4 5" xfId="9336" xr:uid="{00000000-0005-0000-0000-00006B240000}"/>
    <cellStyle name="Normal 4 4 5 2" xfId="9337" xr:uid="{00000000-0005-0000-0000-00006C240000}"/>
    <cellStyle name="Normal 4 4 5 2 2" xfId="9338" xr:uid="{00000000-0005-0000-0000-00006D240000}"/>
    <cellStyle name="Normal 4 4 5 3" xfId="9339" xr:uid="{00000000-0005-0000-0000-00006E240000}"/>
    <cellStyle name="Normal 4 4 5_Table_G" xfId="9340" xr:uid="{00000000-0005-0000-0000-00006F240000}"/>
    <cellStyle name="Normal 4 4 6" xfId="9341" xr:uid="{00000000-0005-0000-0000-000070240000}"/>
    <cellStyle name="Normal 4 4 6 2" xfId="9342" xr:uid="{00000000-0005-0000-0000-000071240000}"/>
    <cellStyle name="Normal 4 4 6 2 2" xfId="9343" xr:uid="{00000000-0005-0000-0000-000072240000}"/>
    <cellStyle name="Normal 4 4 6 3" xfId="9344" xr:uid="{00000000-0005-0000-0000-000073240000}"/>
    <cellStyle name="Normal 4 4 6_Table_G" xfId="9345" xr:uid="{00000000-0005-0000-0000-000074240000}"/>
    <cellStyle name="Normal 4 4 7" xfId="9346" xr:uid="{00000000-0005-0000-0000-000075240000}"/>
    <cellStyle name="Normal 4 4 7 2" xfId="9347" xr:uid="{00000000-0005-0000-0000-000076240000}"/>
    <cellStyle name="Normal 4 4 8" xfId="9348" xr:uid="{00000000-0005-0000-0000-000077240000}"/>
    <cellStyle name="Normal 4 4 9" xfId="9349" xr:uid="{00000000-0005-0000-0000-000078240000}"/>
    <cellStyle name="Normal 4 4_Table_G" xfId="9350" xr:uid="{00000000-0005-0000-0000-000079240000}"/>
    <cellStyle name="Normal 4 5" xfId="9351" xr:uid="{00000000-0005-0000-0000-00007A240000}"/>
    <cellStyle name="Normal 4 5 2" xfId="9352" xr:uid="{00000000-0005-0000-0000-00007B240000}"/>
    <cellStyle name="Normal 4 6" xfId="9353" xr:uid="{00000000-0005-0000-0000-00007C240000}"/>
    <cellStyle name="Normal 4 6 2" xfId="9354" xr:uid="{00000000-0005-0000-0000-00007D240000}"/>
    <cellStyle name="Normal 4 7" xfId="9355" xr:uid="{00000000-0005-0000-0000-00007E240000}"/>
    <cellStyle name="Normal 4 7 2" xfId="9356" xr:uid="{00000000-0005-0000-0000-00007F240000}"/>
    <cellStyle name="Normal 4 8" xfId="9357" xr:uid="{00000000-0005-0000-0000-000080240000}"/>
    <cellStyle name="Normal 4 8 2" xfId="9358" xr:uid="{00000000-0005-0000-0000-000081240000}"/>
    <cellStyle name="Normal 4 8 2 2" xfId="9359" xr:uid="{00000000-0005-0000-0000-000082240000}"/>
    <cellStyle name="Normal 4 8 2 2 2" xfId="9360" xr:uid="{00000000-0005-0000-0000-000083240000}"/>
    <cellStyle name="Normal 4 8 2 2 2 2" xfId="9361" xr:uid="{00000000-0005-0000-0000-000084240000}"/>
    <cellStyle name="Normal 4 8 2 2 3" xfId="9362" xr:uid="{00000000-0005-0000-0000-000085240000}"/>
    <cellStyle name="Normal 4 8 2 2_Table_G" xfId="9363" xr:uid="{00000000-0005-0000-0000-000086240000}"/>
    <cellStyle name="Normal 4 8 2 3" xfId="9364" xr:uid="{00000000-0005-0000-0000-000087240000}"/>
    <cellStyle name="Normal 4 8 2 3 2" xfId="9365" xr:uid="{00000000-0005-0000-0000-000088240000}"/>
    <cellStyle name="Normal 4 8 2 3 2 2" xfId="9366" xr:uid="{00000000-0005-0000-0000-000089240000}"/>
    <cellStyle name="Normal 4 8 2 3 3" xfId="9367" xr:uid="{00000000-0005-0000-0000-00008A240000}"/>
    <cellStyle name="Normal 4 8 2 3_Table_G" xfId="9368" xr:uid="{00000000-0005-0000-0000-00008B240000}"/>
    <cellStyle name="Normal 4 8 2 4" xfId="9369" xr:uid="{00000000-0005-0000-0000-00008C240000}"/>
    <cellStyle name="Normal 4 8 2 4 2" xfId="9370" xr:uid="{00000000-0005-0000-0000-00008D240000}"/>
    <cellStyle name="Normal 4 8 2 5" xfId="9371" xr:uid="{00000000-0005-0000-0000-00008E240000}"/>
    <cellStyle name="Normal 4 8 2_Table_G" xfId="9372" xr:uid="{00000000-0005-0000-0000-00008F240000}"/>
    <cellStyle name="Normal 4 8 3" xfId="9373" xr:uid="{00000000-0005-0000-0000-000090240000}"/>
    <cellStyle name="Normal 4 8 3 2" xfId="9374" xr:uid="{00000000-0005-0000-0000-000091240000}"/>
    <cellStyle name="Normal 4 8 3 2 2" xfId="9375" xr:uid="{00000000-0005-0000-0000-000092240000}"/>
    <cellStyle name="Normal 4 8 3 3" xfId="9376" xr:uid="{00000000-0005-0000-0000-000093240000}"/>
    <cellStyle name="Normal 4 8 3_Table_G" xfId="9377" xr:uid="{00000000-0005-0000-0000-000094240000}"/>
    <cellStyle name="Normal 4 8 4" xfId="9378" xr:uid="{00000000-0005-0000-0000-000095240000}"/>
    <cellStyle name="Normal 4 8 4 2" xfId="9379" xr:uid="{00000000-0005-0000-0000-000096240000}"/>
    <cellStyle name="Normal 4 8 4 2 2" xfId="9380" xr:uid="{00000000-0005-0000-0000-000097240000}"/>
    <cellStyle name="Normal 4 8 4 3" xfId="9381" xr:uid="{00000000-0005-0000-0000-000098240000}"/>
    <cellStyle name="Normal 4 8 4_Table_G" xfId="9382" xr:uid="{00000000-0005-0000-0000-000099240000}"/>
    <cellStyle name="Normal 4 8 5" xfId="9383" xr:uid="{00000000-0005-0000-0000-00009A240000}"/>
    <cellStyle name="Normal 4 8 5 2" xfId="9384" xr:uid="{00000000-0005-0000-0000-00009B240000}"/>
    <cellStyle name="Normal 4 8 6" xfId="9385" xr:uid="{00000000-0005-0000-0000-00009C240000}"/>
    <cellStyle name="Normal 4 8_Table_G" xfId="9386" xr:uid="{00000000-0005-0000-0000-00009D240000}"/>
    <cellStyle name="Normal 4 9" xfId="9387" xr:uid="{00000000-0005-0000-0000-00009E240000}"/>
    <cellStyle name="Normal 4 9 2" xfId="9388" xr:uid="{00000000-0005-0000-0000-00009F240000}"/>
    <cellStyle name="Normal 4_ANNÉE 2015" xfId="9389" xr:uid="{00000000-0005-0000-0000-0000A0240000}"/>
    <cellStyle name="Normal 40" xfId="9390" xr:uid="{00000000-0005-0000-0000-0000A1240000}"/>
    <cellStyle name="Normal 40 2" xfId="9391" xr:uid="{00000000-0005-0000-0000-0000A2240000}"/>
    <cellStyle name="Normal 41" xfId="9392" xr:uid="{00000000-0005-0000-0000-0000A3240000}"/>
    <cellStyle name="Normal 42" xfId="9393" xr:uid="{00000000-0005-0000-0000-0000A4240000}"/>
    <cellStyle name="Normal 43" xfId="9394" xr:uid="{00000000-0005-0000-0000-0000A5240000}"/>
    <cellStyle name="Normal 44" xfId="9395" xr:uid="{00000000-0005-0000-0000-0000A6240000}"/>
    <cellStyle name="Normal 5" xfId="14" xr:uid="{00000000-0005-0000-0000-0000A7240000}"/>
    <cellStyle name="Normal 5 10" xfId="9396" xr:uid="{00000000-0005-0000-0000-0000A8240000}"/>
    <cellStyle name="Normal 5 11" xfId="9397" xr:uid="{00000000-0005-0000-0000-0000A9240000}"/>
    <cellStyle name="Normal 5 2" xfId="18" xr:uid="{00000000-0005-0000-0000-0000AA240000}"/>
    <cellStyle name="Normal 5 2 2" xfId="9398" xr:uid="{00000000-0005-0000-0000-0000AB240000}"/>
    <cellStyle name="Normal 5 2 2 2" xfId="9399" xr:uid="{00000000-0005-0000-0000-0000AC240000}"/>
    <cellStyle name="Normal 5 2 2 2 2" xfId="9400" xr:uid="{00000000-0005-0000-0000-0000AD240000}"/>
    <cellStyle name="Normal 5 2 2 2 2 2" xfId="9401" xr:uid="{00000000-0005-0000-0000-0000AE240000}"/>
    <cellStyle name="Normal 5 2 2 2 2 2 2" xfId="9402" xr:uid="{00000000-0005-0000-0000-0000AF240000}"/>
    <cellStyle name="Normal 5 2 2 2 2 2 3" xfId="9403" xr:uid="{00000000-0005-0000-0000-0000B0240000}"/>
    <cellStyle name="Normal 5 2 2 2 2 3" xfId="9404" xr:uid="{00000000-0005-0000-0000-0000B1240000}"/>
    <cellStyle name="Normal 5 2 2 2 2 4" xfId="9405" xr:uid="{00000000-0005-0000-0000-0000B2240000}"/>
    <cellStyle name="Normal 5 2 2 2 2_Table_G" xfId="9406" xr:uid="{00000000-0005-0000-0000-0000B3240000}"/>
    <cellStyle name="Normal 5 2 2 2 3" xfId="9407" xr:uid="{00000000-0005-0000-0000-0000B4240000}"/>
    <cellStyle name="Normal 5 2 2 2 3 2" xfId="9408" xr:uid="{00000000-0005-0000-0000-0000B5240000}"/>
    <cellStyle name="Normal 5 2 2 2 3 2 2" xfId="9409" xr:uid="{00000000-0005-0000-0000-0000B6240000}"/>
    <cellStyle name="Normal 5 2 2 2 3 3" xfId="9410" xr:uid="{00000000-0005-0000-0000-0000B7240000}"/>
    <cellStyle name="Normal 5 2 2 2 3 4" xfId="9411" xr:uid="{00000000-0005-0000-0000-0000B8240000}"/>
    <cellStyle name="Normal 5 2 2 2 3_Table_G" xfId="9412" xr:uid="{00000000-0005-0000-0000-0000B9240000}"/>
    <cellStyle name="Normal 5 2 2 2 4" xfId="9413" xr:uid="{00000000-0005-0000-0000-0000BA240000}"/>
    <cellStyle name="Normal 5 2 2 2 4 2" xfId="9414" xr:uid="{00000000-0005-0000-0000-0000BB240000}"/>
    <cellStyle name="Normal 5 2 2 2 5" xfId="9415" xr:uid="{00000000-0005-0000-0000-0000BC240000}"/>
    <cellStyle name="Normal 5 2 2 2 6" xfId="9416" xr:uid="{00000000-0005-0000-0000-0000BD240000}"/>
    <cellStyle name="Normal 5 2 2 2_Table_G" xfId="9417" xr:uid="{00000000-0005-0000-0000-0000BE240000}"/>
    <cellStyle name="Normal 5 2 2 3" xfId="9418" xr:uid="{00000000-0005-0000-0000-0000BF240000}"/>
    <cellStyle name="Normal 5 2 2 3 2" xfId="9419" xr:uid="{00000000-0005-0000-0000-0000C0240000}"/>
    <cellStyle name="Normal 5 2 2 3 2 2" xfId="9420" xr:uid="{00000000-0005-0000-0000-0000C1240000}"/>
    <cellStyle name="Normal 5 2 2 3 2 2 2" xfId="9421" xr:uid="{00000000-0005-0000-0000-0000C2240000}"/>
    <cellStyle name="Normal 5 2 2 3 2 3" xfId="9422" xr:uid="{00000000-0005-0000-0000-0000C3240000}"/>
    <cellStyle name="Normal 5 2 2 3 2 4" xfId="9423" xr:uid="{00000000-0005-0000-0000-0000C4240000}"/>
    <cellStyle name="Normal 5 2 2 3 2_Table_G" xfId="9424" xr:uid="{00000000-0005-0000-0000-0000C5240000}"/>
    <cellStyle name="Normal 5 2 2 3 3" xfId="9425" xr:uid="{00000000-0005-0000-0000-0000C6240000}"/>
    <cellStyle name="Normal 5 2 2 3 3 2" xfId="9426" xr:uid="{00000000-0005-0000-0000-0000C7240000}"/>
    <cellStyle name="Normal 5 2 2 3 3 2 2" xfId="9427" xr:uid="{00000000-0005-0000-0000-0000C8240000}"/>
    <cellStyle name="Normal 5 2 2 3 3 3" xfId="9428" xr:uid="{00000000-0005-0000-0000-0000C9240000}"/>
    <cellStyle name="Normal 5 2 2 3 3_Table_G" xfId="9429" xr:uid="{00000000-0005-0000-0000-0000CA240000}"/>
    <cellStyle name="Normal 5 2 2 3 4" xfId="9430" xr:uid="{00000000-0005-0000-0000-0000CB240000}"/>
    <cellStyle name="Normal 5 2 2 3 4 2" xfId="9431" xr:uid="{00000000-0005-0000-0000-0000CC240000}"/>
    <cellStyle name="Normal 5 2 2 3 5" xfId="9432" xr:uid="{00000000-0005-0000-0000-0000CD240000}"/>
    <cellStyle name="Normal 5 2 2 3 6" xfId="9433" xr:uid="{00000000-0005-0000-0000-0000CE240000}"/>
    <cellStyle name="Normal 5 2 2 3_Table_G" xfId="9434" xr:uid="{00000000-0005-0000-0000-0000CF240000}"/>
    <cellStyle name="Normal 5 2 2 4" xfId="9435" xr:uid="{00000000-0005-0000-0000-0000D0240000}"/>
    <cellStyle name="Normal 5 2 2 4 2" xfId="9436" xr:uid="{00000000-0005-0000-0000-0000D1240000}"/>
    <cellStyle name="Normal 5 2 2 4 2 2" xfId="9437" xr:uid="{00000000-0005-0000-0000-0000D2240000}"/>
    <cellStyle name="Normal 5 2 2 4 3" xfId="9438" xr:uid="{00000000-0005-0000-0000-0000D3240000}"/>
    <cellStyle name="Normal 5 2 2 4 4" xfId="9439" xr:uid="{00000000-0005-0000-0000-0000D4240000}"/>
    <cellStyle name="Normal 5 2 2 4_Table_G" xfId="9440" xr:uid="{00000000-0005-0000-0000-0000D5240000}"/>
    <cellStyle name="Normal 5 2 2 5" xfId="9441" xr:uid="{00000000-0005-0000-0000-0000D6240000}"/>
    <cellStyle name="Normal 5 2 2 5 2" xfId="9442" xr:uid="{00000000-0005-0000-0000-0000D7240000}"/>
    <cellStyle name="Normal 5 2 2 5 2 2" xfId="9443" xr:uid="{00000000-0005-0000-0000-0000D8240000}"/>
    <cellStyle name="Normal 5 2 2 5 3" xfId="9444" xr:uid="{00000000-0005-0000-0000-0000D9240000}"/>
    <cellStyle name="Normal 5 2 2 5_Table_G" xfId="9445" xr:uid="{00000000-0005-0000-0000-0000DA240000}"/>
    <cellStyle name="Normal 5 2 2 6" xfId="9446" xr:uid="{00000000-0005-0000-0000-0000DB240000}"/>
    <cellStyle name="Normal 5 2 2 6 2" xfId="9447" xr:uid="{00000000-0005-0000-0000-0000DC240000}"/>
    <cellStyle name="Normal 5 2 2 7" xfId="9448" xr:uid="{00000000-0005-0000-0000-0000DD240000}"/>
    <cellStyle name="Normal 5 2 2 8" xfId="9449" xr:uid="{00000000-0005-0000-0000-0000DE240000}"/>
    <cellStyle name="Normal 5 2 2_Table_G" xfId="9450" xr:uid="{00000000-0005-0000-0000-0000DF240000}"/>
    <cellStyle name="Normal 5 2 3" xfId="9451" xr:uid="{00000000-0005-0000-0000-0000E0240000}"/>
    <cellStyle name="Normal 5 2 3 2" xfId="9452" xr:uid="{00000000-0005-0000-0000-0000E1240000}"/>
    <cellStyle name="Normal 5 2 3 2 2" xfId="9453" xr:uid="{00000000-0005-0000-0000-0000E2240000}"/>
    <cellStyle name="Normal 5 2 3 2 2 2" xfId="9454" xr:uid="{00000000-0005-0000-0000-0000E3240000}"/>
    <cellStyle name="Normal 5 2 3 2 2 3" xfId="9455" xr:uid="{00000000-0005-0000-0000-0000E4240000}"/>
    <cellStyle name="Normal 5 2 3 2 3" xfId="9456" xr:uid="{00000000-0005-0000-0000-0000E5240000}"/>
    <cellStyle name="Normal 5 2 3 2 4" xfId="9457" xr:uid="{00000000-0005-0000-0000-0000E6240000}"/>
    <cellStyle name="Normal 5 2 3 2_Table_G" xfId="9458" xr:uid="{00000000-0005-0000-0000-0000E7240000}"/>
    <cellStyle name="Normal 5 2 3 3" xfId="9459" xr:uid="{00000000-0005-0000-0000-0000E8240000}"/>
    <cellStyle name="Normal 5 2 3 3 2" xfId="9460" xr:uid="{00000000-0005-0000-0000-0000E9240000}"/>
    <cellStyle name="Normal 5 2 3 3 2 2" xfId="9461" xr:uid="{00000000-0005-0000-0000-0000EA240000}"/>
    <cellStyle name="Normal 5 2 3 3 3" xfId="9462" xr:uid="{00000000-0005-0000-0000-0000EB240000}"/>
    <cellStyle name="Normal 5 2 3 3 4" xfId="9463" xr:uid="{00000000-0005-0000-0000-0000EC240000}"/>
    <cellStyle name="Normal 5 2 3 3_Table_G" xfId="9464" xr:uid="{00000000-0005-0000-0000-0000ED240000}"/>
    <cellStyle name="Normal 5 2 3 4" xfId="9465" xr:uid="{00000000-0005-0000-0000-0000EE240000}"/>
    <cellStyle name="Normal 5 2 3 4 2" xfId="9466" xr:uid="{00000000-0005-0000-0000-0000EF240000}"/>
    <cellStyle name="Normal 5 2 3 5" xfId="9467" xr:uid="{00000000-0005-0000-0000-0000F0240000}"/>
    <cellStyle name="Normal 5 2 3 6" xfId="9468" xr:uid="{00000000-0005-0000-0000-0000F1240000}"/>
    <cellStyle name="Normal 5 2 3_Table_G" xfId="9469" xr:uid="{00000000-0005-0000-0000-0000F2240000}"/>
    <cellStyle name="Normal 5 2 4" xfId="9470" xr:uid="{00000000-0005-0000-0000-0000F3240000}"/>
    <cellStyle name="Normal 5 2 4 2" xfId="9471" xr:uid="{00000000-0005-0000-0000-0000F4240000}"/>
    <cellStyle name="Normal 5 2 4 2 2" xfId="9472" xr:uid="{00000000-0005-0000-0000-0000F5240000}"/>
    <cellStyle name="Normal 5 2 4 2 2 2" xfId="9473" xr:uid="{00000000-0005-0000-0000-0000F6240000}"/>
    <cellStyle name="Normal 5 2 4 2 3" xfId="9474" xr:uid="{00000000-0005-0000-0000-0000F7240000}"/>
    <cellStyle name="Normal 5 2 4 2 4" xfId="9475" xr:uid="{00000000-0005-0000-0000-0000F8240000}"/>
    <cellStyle name="Normal 5 2 4 2_Table_G" xfId="9476" xr:uid="{00000000-0005-0000-0000-0000F9240000}"/>
    <cellStyle name="Normal 5 2 4 3" xfId="9477" xr:uid="{00000000-0005-0000-0000-0000FA240000}"/>
    <cellStyle name="Normal 5 2 4 3 2" xfId="9478" xr:uid="{00000000-0005-0000-0000-0000FB240000}"/>
    <cellStyle name="Normal 5 2 4 3 2 2" xfId="9479" xr:uid="{00000000-0005-0000-0000-0000FC240000}"/>
    <cellStyle name="Normal 5 2 4 3 3" xfId="9480" xr:uid="{00000000-0005-0000-0000-0000FD240000}"/>
    <cellStyle name="Normal 5 2 4 3_Table_G" xfId="9481" xr:uid="{00000000-0005-0000-0000-0000FE240000}"/>
    <cellStyle name="Normal 5 2 4 4" xfId="9482" xr:uid="{00000000-0005-0000-0000-0000FF240000}"/>
    <cellStyle name="Normal 5 2 4 4 2" xfId="9483" xr:uid="{00000000-0005-0000-0000-000000250000}"/>
    <cellStyle name="Normal 5 2 4 5" xfId="9484" xr:uid="{00000000-0005-0000-0000-000001250000}"/>
    <cellStyle name="Normal 5 2 4 6" xfId="9485" xr:uid="{00000000-0005-0000-0000-000002250000}"/>
    <cellStyle name="Normal 5 2 4_Table_G" xfId="9486" xr:uid="{00000000-0005-0000-0000-000003250000}"/>
    <cellStyle name="Normal 5 2 5" xfId="9487" xr:uid="{00000000-0005-0000-0000-000004250000}"/>
    <cellStyle name="Normal 5 2 5 2" xfId="9488" xr:uid="{00000000-0005-0000-0000-000005250000}"/>
    <cellStyle name="Normal 5 2 5 3" xfId="9489" xr:uid="{00000000-0005-0000-0000-000006250000}"/>
    <cellStyle name="Normal 5 2 5 4" xfId="9490" xr:uid="{00000000-0005-0000-0000-000007250000}"/>
    <cellStyle name="Normal 5 2 6" xfId="9491" xr:uid="{00000000-0005-0000-0000-000008250000}"/>
    <cellStyle name="Normal 5 2 6 2" xfId="9492" xr:uid="{00000000-0005-0000-0000-000009250000}"/>
    <cellStyle name="Normal 5 2 6 2 2" xfId="9493" xr:uid="{00000000-0005-0000-0000-00000A250000}"/>
    <cellStyle name="Normal 5 2 6 2 2 2" xfId="9494" xr:uid="{00000000-0005-0000-0000-00000B250000}"/>
    <cellStyle name="Normal 5 2 6 2 3" xfId="9495" xr:uid="{00000000-0005-0000-0000-00000C250000}"/>
    <cellStyle name="Normal 5 2 6 2_Table_G" xfId="9496" xr:uid="{00000000-0005-0000-0000-00000D250000}"/>
    <cellStyle name="Normal 5 2 6 3" xfId="9497" xr:uid="{00000000-0005-0000-0000-00000E250000}"/>
    <cellStyle name="Normal 5 2 6 3 2" xfId="9498" xr:uid="{00000000-0005-0000-0000-00000F250000}"/>
    <cellStyle name="Normal 5 2 6 3 2 2" xfId="9499" xr:uid="{00000000-0005-0000-0000-000010250000}"/>
    <cellStyle name="Normal 5 2 6 3 3" xfId="9500" xr:uid="{00000000-0005-0000-0000-000011250000}"/>
    <cellStyle name="Normal 5 2 6 3_Table_G" xfId="9501" xr:uid="{00000000-0005-0000-0000-000012250000}"/>
    <cellStyle name="Normal 5 2 6 4" xfId="9502" xr:uid="{00000000-0005-0000-0000-000013250000}"/>
    <cellStyle name="Normal 5 2 6 4 2" xfId="9503" xr:uid="{00000000-0005-0000-0000-000014250000}"/>
    <cellStyle name="Normal 5 2 6 5" xfId="9504" xr:uid="{00000000-0005-0000-0000-000015250000}"/>
    <cellStyle name="Normal 5 2 6 6" xfId="9505" xr:uid="{00000000-0005-0000-0000-000016250000}"/>
    <cellStyle name="Normal 5 2 6_Table_G" xfId="9506" xr:uid="{00000000-0005-0000-0000-000017250000}"/>
    <cellStyle name="Normal 5 2 7" xfId="9507" xr:uid="{00000000-0005-0000-0000-000018250000}"/>
    <cellStyle name="Normal 5 2 8" xfId="9508" xr:uid="{00000000-0005-0000-0000-000019250000}"/>
    <cellStyle name="Normal 5 3" xfId="9509" xr:uid="{00000000-0005-0000-0000-00001A250000}"/>
    <cellStyle name="Normal 5 3 2" xfId="9510" xr:uid="{00000000-0005-0000-0000-00001B250000}"/>
    <cellStyle name="Normal 5 3 2 2" xfId="9511" xr:uid="{00000000-0005-0000-0000-00001C250000}"/>
    <cellStyle name="Normal 5 3 2 2 2" xfId="9512" xr:uid="{00000000-0005-0000-0000-00001D250000}"/>
    <cellStyle name="Normal 5 3 2 3" xfId="9513" xr:uid="{00000000-0005-0000-0000-00001E250000}"/>
    <cellStyle name="Normal 5 3 2 4" xfId="9514" xr:uid="{00000000-0005-0000-0000-00001F250000}"/>
    <cellStyle name="Normal 5 3 2 5" xfId="9515" xr:uid="{00000000-0005-0000-0000-000020250000}"/>
    <cellStyle name="Normal 5 3 3" xfId="9516" xr:uid="{00000000-0005-0000-0000-000021250000}"/>
    <cellStyle name="Normal 5 3 3 2" xfId="9517" xr:uid="{00000000-0005-0000-0000-000022250000}"/>
    <cellStyle name="Normal 5 3 3 3" xfId="9518" xr:uid="{00000000-0005-0000-0000-000023250000}"/>
    <cellStyle name="Normal 5 3 3 4" xfId="9519" xr:uid="{00000000-0005-0000-0000-000024250000}"/>
    <cellStyle name="Normal 5 3 4" xfId="9520" xr:uid="{00000000-0005-0000-0000-000025250000}"/>
    <cellStyle name="Normal 5 3 5" xfId="9521" xr:uid="{00000000-0005-0000-0000-000026250000}"/>
    <cellStyle name="Normal 5 3 6" xfId="9522" xr:uid="{00000000-0005-0000-0000-000027250000}"/>
    <cellStyle name="Normal 5 4" xfId="9523" xr:uid="{00000000-0005-0000-0000-000028250000}"/>
    <cellStyle name="Normal 5 4 2" xfId="9524" xr:uid="{00000000-0005-0000-0000-000029250000}"/>
    <cellStyle name="Normal 5 4 2 2" xfId="9525" xr:uid="{00000000-0005-0000-0000-00002A250000}"/>
    <cellStyle name="Normal 5 4 3" xfId="9526" xr:uid="{00000000-0005-0000-0000-00002B250000}"/>
    <cellStyle name="Normal 5 4 4" xfId="9527" xr:uid="{00000000-0005-0000-0000-00002C250000}"/>
    <cellStyle name="Normal 5 4 5" xfId="9528" xr:uid="{00000000-0005-0000-0000-00002D250000}"/>
    <cellStyle name="Normal 5 5" xfId="9529" xr:uid="{00000000-0005-0000-0000-00002E250000}"/>
    <cellStyle name="Normal 5 5 2" xfId="9530" xr:uid="{00000000-0005-0000-0000-00002F250000}"/>
    <cellStyle name="Normal 5 5 3" xfId="9531" xr:uid="{00000000-0005-0000-0000-000030250000}"/>
    <cellStyle name="Normal 5 5 4" xfId="9532" xr:uid="{00000000-0005-0000-0000-000031250000}"/>
    <cellStyle name="Normal 5 6" xfId="9533" xr:uid="{00000000-0005-0000-0000-000032250000}"/>
    <cellStyle name="Normal 5 6 2" xfId="9534" xr:uid="{00000000-0005-0000-0000-000033250000}"/>
    <cellStyle name="Normal 5 6 2 2" xfId="9535" xr:uid="{00000000-0005-0000-0000-000034250000}"/>
    <cellStyle name="Normal 5 6 2 2 2" xfId="9536" xr:uid="{00000000-0005-0000-0000-000035250000}"/>
    <cellStyle name="Normal 5 6 2 2 2 2" xfId="9537" xr:uid="{00000000-0005-0000-0000-000036250000}"/>
    <cellStyle name="Normal 5 6 2 2 3" xfId="9538" xr:uid="{00000000-0005-0000-0000-000037250000}"/>
    <cellStyle name="Normal 5 6 2 2_Table_G" xfId="9539" xr:uid="{00000000-0005-0000-0000-000038250000}"/>
    <cellStyle name="Normal 5 6 2 3" xfId="9540" xr:uid="{00000000-0005-0000-0000-000039250000}"/>
    <cellStyle name="Normal 5 6 2 3 2" xfId="9541" xr:uid="{00000000-0005-0000-0000-00003A250000}"/>
    <cellStyle name="Normal 5 6 2 3 2 2" xfId="9542" xr:uid="{00000000-0005-0000-0000-00003B250000}"/>
    <cellStyle name="Normal 5 6 2 3 3" xfId="9543" xr:uid="{00000000-0005-0000-0000-00003C250000}"/>
    <cellStyle name="Normal 5 6 2 3_Table_G" xfId="9544" xr:uid="{00000000-0005-0000-0000-00003D250000}"/>
    <cellStyle name="Normal 5 6 2 4" xfId="9545" xr:uid="{00000000-0005-0000-0000-00003E250000}"/>
    <cellStyle name="Normal 5 6 2 4 2" xfId="9546" xr:uid="{00000000-0005-0000-0000-00003F250000}"/>
    <cellStyle name="Normal 5 6 2 5" xfId="9547" xr:uid="{00000000-0005-0000-0000-000040250000}"/>
    <cellStyle name="Normal 5 6 2_Table_G" xfId="9548" xr:uid="{00000000-0005-0000-0000-000041250000}"/>
    <cellStyle name="Normal 5 6 3" xfId="9549" xr:uid="{00000000-0005-0000-0000-000042250000}"/>
    <cellStyle name="Normal 5 6 3 2" xfId="9550" xr:uid="{00000000-0005-0000-0000-000043250000}"/>
    <cellStyle name="Normal 5 6 3 2 2" xfId="9551" xr:uid="{00000000-0005-0000-0000-000044250000}"/>
    <cellStyle name="Normal 5 6 3 3" xfId="9552" xr:uid="{00000000-0005-0000-0000-000045250000}"/>
    <cellStyle name="Normal 5 6 3_Table_G" xfId="9553" xr:uid="{00000000-0005-0000-0000-000046250000}"/>
    <cellStyle name="Normal 5 6 4" xfId="9554" xr:uid="{00000000-0005-0000-0000-000047250000}"/>
    <cellStyle name="Normal 5 6 4 2" xfId="9555" xr:uid="{00000000-0005-0000-0000-000048250000}"/>
    <cellStyle name="Normal 5 6 4 2 2" xfId="9556" xr:uid="{00000000-0005-0000-0000-000049250000}"/>
    <cellStyle name="Normal 5 6 4 3" xfId="9557" xr:uid="{00000000-0005-0000-0000-00004A250000}"/>
    <cellStyle name="Normal 5 6 4_Table_G" xfId="9558" xr:uid="{00000000-0005-0000-0000-00004B250000}"/>
    <cellStyle name="Normal 5 6 5" xfId="9559" xr:uid="{00000000-0005-0000-0000-00004C250000}"/>
    <cellStyle name="Normal 5 6 5 2" xfId="9560" xr:uid="{00000000-0005-0000-0000-00004D250000}"/>
    <cellStyle name="Normal 5 6 6" xfId="9561" xr:uid="{00000000-0005-0000-0000-00004E250000}"/>
    <cellStyle name="Normal 5 6 7" xfId="9562" xr:uid="{00000000-0005-0000-0000-00004F250000}"/>
    <cellStyle name="Normal 5 6_Table_G" xfId="9563" xr:uid="{00000000-0005-0000-0000-000050250000}"/>
    <cellStyle name="Normal 5 7" xfId="9564" xr:uid="{00000000-0005-0000-0000-000051250000}"/>
    <cellStyle name="Normal 5 7 2" xfId="9565" xr:uid="{00000000-0005-0000-0000-000052250000}"/>
    <cellStyle name="Normal 5 7 3" xfId="9566" xr:uid="{00000000-0005-0000-0000-000053250000}"/>
    <cellStyle name="Normal 5 8" xfId="9567" xr:uid="{00000000-0005-0000-0000-000054250000}"/>
    <cellStyle name="Normal 5 8 2" xfId="9568" xr:uid="{00000000-0005-0000-0000-000055250000}"/>
    <cellStyle name="Normal 5 8 3" xfId="9569" xr:uid="{00000000-0005-0000-0000-000056250000}"/>
    <cellStyle name="Normal 5 9" xfId="9570" xr:uid="{00000000-0005-0000-0000-000057250000}"/>
    <cellStyle name="Normal 5_ANNÉE 2015" xfId="9571" xr:uid="{00000000-0005-0000-0000-000058250000}"/>
    <cellStyle name="Normal 6" xfId="9572" xr:uid="{00000000-0005-0000-0000-000059250000}"/>
    <cellStyle name="Normal 6 10" xfId="9573" xr:uid="{00000000-0005-0000-0000-00005A250000}"/>
    <cellStyle name="Normal 6 10 2" xfId="9574" xr:uid="{00000000-0005-0000-0000-00005B250000}"/>
    <cellStyle name="Normal 6 11" xfId="9575" xr:uid="{00000000-0005-0000-0000-00005C250000}"/>
    <cellStyle name="Normal 6 12" xfId="9576" xr:uid="{00000000-0005-0000-0000-00005D250000}"/>
    <cellStyle name="Normal 6 13" xfId="9577" xr:uid="{00000000-0005-0000-0000-00005E250000}"/>
    <cellStyle name="Normal 6 14" xfId="9578" xr:uid="{00000000-0005-0000-0000-00005F250000}"/>
    <cellStyle name="Normal 6 2" xfId="9579" xr:uid="{00000000-0005-0000-0000-000060250000}"/>
    <cellStyle name="Normal 6 2 2" xfId="9580" xr:uid="{00000000-0005-0000-0000-000061250000}"/>
    <cellStyle name="Normal 6 2 2 2" xfId="9581" xr:uid="{00000000-0005-0000-0000-000062250000}"/>
    <cellStyle name="Normal 6 2 2 2 2" xfId="9582" xr:uid="{00000000-0005-0000-0000-000063250000}"/>
    <cellStyle name="Normal 6 2 2 2 2 2" xfId="9583" xr:uid="{00000000-0005-0000-0000-000064250000}"/>
    <cellStyle name="Normal 6 2 2 2 3" xfId="9584" xr:uid="{00000000-0005-0000-0000-000065250000}"/>
    <cellStyle name="Normal 6 2 2 3" xfId="9585" xr:uid="{00000000-0005-0000-0000-000066250000}"/>
    <cellStyle name="Normal 6 2 2 3 2" xfId="9586" xr:uid="{00000000-0005-0000-0000-000067250000}"/>
    <cellStyle name="Normal 6 2 2 4" xfId="9587" xr:uid="{00000000-0005-0000-0000-000068250000}"/>
    <cellStyle name="Normal 6 2 3" xfId="9588" xr:uid="{00000000-0005-0000-0000-000069250000}"/>
    <cellStyle name="Normal 6 2 3 2" xfId="9589" xr:uid="{00000000-0005-0000-0000-00006A250000}"/>
    <cellStyle name="Normal 6 2 3 2 2" xfId="9590" xr:uid="{00000000-0005-0000-0000-00006B250000}"/>
    <cellStyle name="Normal 6 2 3 3" xfId="9591" xr:uid="{00000000-0005-0000-0000-00006C250000}"/>
    <cellStyle name="Normal 6 2 4" xfId="9592" xr:uid="{00000000-0005-0000-0000-00006D250000}"/>
    <cellStyle name="Normal 6 2 4 2" xfId="9593" xr:uid="{00000000-0005-0000-0000-00006E250000}"/>
    <cellStyle name="Normal 6 2 5" xfId="9594" xr:uid="{00000000-0005-0000-0000-00006F250000}"/>
    <cellStyle name="Normal 6 2 5 2" xfId="9595" xr:uid="{00000000-0005-0000-0000-000070250000}"/>
    <cellStyle name="Normal 6 2 6" xfId="9596" xr:uid="{00000000-0005-0000-0000-000071250000}"/>
    <cellStyle name="Normal 6 2 7" xfId="9597" xr:uid="{00000000-0005-0000-0000-000072250000}"/>
    <cellStyle name="Normal 6 2 8" xfId="9598" xr:uid="{00000000-0005-0000-0000-000073250000}"/>
    <cellStyle name="Normal 6 3" xfId="9599" xr:uid="{00000000-0005-0000-0000-000074250000}"/>
    <cellStyle name="Normal 6 3 2" xfId="9600" xr:uid="{00000000-0005-0000-0000-000075250000}"/>
    <cellStyle name="Normal 6 3 2 2" xfId="9601" xr:uid="{00000000-0005-0000-0000-000076250000}"/>
    <cellStyle name="Normal 6 3 2 2 2" xfId="9602" xr:uid="{00000000-0005-0000-0000-000077250000}"/>
    <cellStyle name="Normal 6 3 2 2 2 2" xfId="9603" xr:uid="{00000000-0005-0000-0000-000078250000}"/>
    <cellStyle name="Normal 6 3 2 2 3" xfId="9604" xr:uid="{00000000-0005-0000-0000-000079250000}"/>
    <cellStyle name="Normal 6 3 2 3" xfId="9605" xr:uid="{00000000-0005-0000-0000-00007A250000}"/>
    <cellStyle name="Normal 6 3 2 3 2" xfId="9606" xr:uid="{00000000-0005-0000-0000-00007B250000}"/>
    <cellStyle name="Normal 6 3 2 4" xfId="9607" xr:uid="{00000000-0005-0000-0000-00007C250000}"/>
    <cellStyle name="Normal 6 3 3" xfId="9608" xr:uid="{00000000-0005-0000-0000-00007D250000}"/>
    <cellStyle name="Normal 6 3 3 2" xfId="9609" xr:uid="{00000000-0005-0000-0000-00007E250000}"/>
    <cellStyle name="Normal 6 3 3 2 2" xfId="9610" xr:uid="{00000000-0005-0000-0000-00007F250000}"/>
    <cellStyle name="Normal 6 3 3 3" xfId="9611" xr:uid="{00000000-0005-0000-0000-000080250000}"/>
    <cellStyle name="Normal 6 3 4" xfId="9612" xr:uid="{00000000-0005-0000-0000-000081250000}"/>
    <cellStyle name="Normal 6 3 4 2" xfId="9613" xr:uid="{00000000-0005-0000-0000-000082250000}"/>
    <cellStyle name="Normal 6 3 5" xfId="9614" xr:uid="{00000000-0005-0000-0000-000083250000}"/>
    <cellStyle name="Normal 6 3 6" xfId="9615" xr:uid="{00000000-0005-0000-0000-000084250000}"/>
    <cellStyle name="Normal 6 3 7" xfId="9616" xr:uid="{00000000-0005-0000-0000-000085250000}"/>
    <cellStyle name="Normal 6 4" xfId="9617" xr:uid="{00000000-0005-0000-0000-000086250000}"/>
    <cellStyle name="Normal 6 4 2" xfId="9618" xr:uid="{00000000-0005-0000-0000-000087250000}"/>
    <cellStyle name="Normal 6 4 2 2" xfId="9619" xr:uid="{00000000-0005-0000-0000-000088250000}"/>
    <cellStyle name="Normal 6 4 2 2 2" xfId="9620" xr:uid="{00000000-0005-0000-0000-000089250000}"/>
    <cellStyle name="Normal 6 4 2 3" xfId="9621" xr:uid="{00000000-0005-0000-0000-00008A250000}"/>
    <cellStyle name="Normal 6 4 3" xfId="9622" xr:uid="{00000000-0005-0000-0000-00008B250000}"/>
    <cellStyle name="Normal 6 4 3 2" xfId="9623" xr:uid="{00000000-0005-0000-0000-00008C250000}"/>
    <cellStyle name="Normal 6 4 4" xfId="9624" xr:uid="{00000000-0005-0000-0000-00008D250000}"/>
    <cellStyle name="Normal 6 5" xfId="9625" xr:uid="{00000000-0005-0000-0000-00008E250000}"/>
    <cellStyle name="Normal 6 5 2" xfId="9626" xr:uid="{00000000-0005-0000-0000-00008F250000}"/>
    <cellStyle name="Normal 6 5 2 2" xfId="9627" xr:uid="{00000000-0005-0000-0000-000090250000}"/>
    <cellStyle name="Normal 6 5 3" xfId="9628" xr:uid="{00000000-0005-0000-0000-000091250000}"/>
    <cellStyle name="Normal 6 6" xfId="9629" xr:uid="{00000000-0005-0000-0000-000092250000}"/>
    <cellStyle name="Normal 6 6 2" xfId="9630" xr:uid="{00000000-0005-0000-0000-000093250000}"/>
    <cellStyle name="Normal 6 7" xfId="9631" xr:uid="{00000000-0005-0000-0000-000094250000}"/>
    <cellStyle name="Normal 6 7 2" xfId="9632" xr:uid="{00000000-0005-0000-0000-000095250000}"/>
    <cellStyle name="Normal 6 8" xfId="9633" xr:uid="{00000000-0005-0000-0000-000096250000}"/>
    <cellStyle name="Normal 6 8 2" xfId="9634" xr:uid="{00000000-0005-0000-0000-000097250000}"/>
    <cellStyle name="Normal 6 9" xfId="9635" xr:uid="{00000000-0005-0000-0000-000098250000}"/>
    <cellStyle name="Normal 6 9 2" xfId="9636" xr:uid="{00000000-0005-0000-0000-000099250000}"/>
    <cellStyle name="Normal 6_ANNÉE 2015" xfId="9637" xr:uid="{00000000-0005-0000-0000-00009A250000}"/>
    <cellStyle name="Normal 63" xfId="9638" xr:uid="{00000000-0005-0000-0000-00009B250000}"/>
    <cellStyle name="Normal 63 2" xfId="9639" xr:uid="{00000000-0005-0000-0000-00009C250000}"/>
    <cellStyle name="Normal 7" xfId="9640" xr:uid="{00000000-0005-0000-0000-00009D250000}"/>
    <cellStyle name="Normal 7 10" xfId="9641" xr:uid="{00000000-0005-0000-0000-00009E250000}"/>
    <cellStyle name="Normal 7 10 2" xfId="9642" xr:uid="{00000000-0005-0000-0000-00009F250000}"/>
    <cellStyle name="Normal 7 10 2 2" xfId="9643" xr:uid="{00000000-0005-0000-0000-0000A0250000}"/>
    <cellStyle name="Normal 7 10 2 2 2" xfId="9644" xr:uid="{00000000-0005-0000-0000-0000A1250000}"/>
    <cellStyle name="Normal 7 10 2 3" xfId="9645" xr:uid="{00000000-0005-0000-0000-0000A2250000}"/>
    <cellStyle name="Normal 7 10 2_Table_G" xfId="9646" xr:uid="{00000000-0005-0000-0000-0000A3250000}"/>
    <cellStyle name="Normal 7 10 3" xfId="9647" xr:uid="{00000000-0005-0000-0000-0000A4250000}"/>
    <cellStyle name="Normal 7 10 3 2" xfId="9648" xr:uid="{00000000-0005-0000-0000-0000A5250000}"/>
    <cellStyle name="Normal 7 10 3 2 2" xfId="9649" xr:uid="{00000000-0005-0000-0000-0000A6250000}"/>
    <cellStyle name="Normal 7 10 3 3" xfId="9650" xr:uid="{00000000-0005-0000-0000-0000A7250000}"/>
    <cellStyle name="Normal 7 10 3_Table_G" xfId="9651" xr:uid="{00000000-0005-0000-0000-0000A8250000}"/>
    <cellStyle name="Normal 7 10 4" xfId="9652" xr:uid="{00000000-0005-0000-0000-0000A9250000}"/>
    <cellStyle name="Normal 7 10 4 2" xfId="9653" xr:uid="{00000000-0005-0000-0000-0000AA250000}"/>
    <cellStyle name="Normal 7 10 5" xfId="9654" xr:uid="{00000000-0005-0000-0000-0000AB250000}"/>
    <cellStyle name="Normal 7 10 6" xfId="9655" xr:uid="{00000000-0005-0000-0000-0000AC250000}"/>
    <cellStyle name="Normal 7 10_Table_G" xfId="9656" xr:uid="{00000000-0005-0000-0000-0000AD250000}"/>
    <cellStyle name="Normal 7 11" xfId="9657" xr:uid="{00000000-0005-0000-0000-0000AE250000}"/>
    <cellStyle name="Normal 7 11 2" xfId="9658" xr:uid="{00000000-0005-0000-0000-0000AF250000}"/>
    <cellStyle name="Normal 7 11 2 2" xfId="9659" xr:uid="{00000000-0005-0000-0000-0000B0250000}"/>
    <cellStyle name="Normal 7 11 2 2 2" xfId="9660" xr:uid="{00000000-0005-0000-0000-0000B1250000}"/>
    <cellStyle name="Normal 7 11 2 3" xfId="9661" xr:uid="{00000000-0005-0000-0000-0000B2250000}"/>
    <cellStyle name="Normal 7 11 2_Table_G" xfId="9662" xr:uid="{00000000-0005-0000-0000-0000B3250000}"/>
    <cellStyle name="Normal 7 11 3" xfId="9663" xr:uid="{00000000-0005-0000-0000-0000B4250000}"/>
    <cellStyle name="Normal 7 11 3 2" xfId="9664" xr:uid="{00000000-0005-0000-0000-0000B5250000}"/>
    <cellStyle name="Normal 7 11 3 2 2" xfId="9665" xr:uid="{00000000-0005-0000-0000-0000B6250000}"/>
    <cellStyle name="Normal 7 11 3 3" xfId="9666" xr:uid="{00000000-0005-0000-0000-0000B7250000}"/>
    <cellStyle name="Normal 7 11 3_Table_G" xfId="9667" xr:uid="{00000000-0005-0000-0000-0000B8250000}"/>
    <cellStyle name="Normal 7 11 4" xfId="9668" xr:uid="{00000000-0005-0000-0000-0000B9250000}"/>
    <cellStyle name="Normal 7 11 4 2" xfId="9669" xr:uid="{00000000-0005-0000-0000-0000BA250000}"/>
    <cellStyle name="Normal 7 11 5" xfId="9670" xr:uid="{00000000-0005-0000-0000-0000BB250000}"/>
    <cellStyle name="Normal 7 11 6" xfId="9671" xr:uid="{00000000-0005-0000-0000-0000BC250000}"/>
    <cellStyle name="Normal 7 11_Table_G" xfId="9672" xr:uid="{00000000-0005-0000-0000-0000BD250000}"/>
    <cellStyle name="Normal 7 12" xfId="9673" xr:uid="{00000000-0005-0000-0000-0000BE250000}"/>
    <cellStyle name="Normal 7 13" xfId="9674" xr:uid="{00000000-0005-0000-0000-0000BF250000}"/>
    <cellStyle name="Normal 7 2" xfId="9675" xr:uid="{00000000-0005-0000-0000-0000C0250000}"/>
    <cellStyle name="Normal 7 2 10" xfId="9676" xr:uid="{00000000-0005-0000-0000-0000C1250000}"/>
    <cellStyle name="Normal 7 2 11" xfId="9677" xr:uid="{00000000-0005-0000-0000-0000C2250000}"/>
    <cellStyle name="Normal 7 2 2" xfId="9678" xr:uid="{00000000-0005-0000-0000-0000C3250000}"/>
    <cellStyle name="Normal 7 2 2 10" xfId="9679" xr:uid="{00000000-0005-0000-0000-0000C4250000}"/>
    <cellStyle name="Normal 7 2 2 2" xfId="9680" xr:uid="{00000000-0005-0000-0000-0000C5250000}"/>
    <cellStyle name="Normal 7 2 2 2 2" xfId="9681" xr:uid="{00000000-0005-0000-0000-0000C6250000}"/>
    <cellStyle name="Normal 7 2 2 2 2 2" xfId="9682" xr:uid="{00000000-0005-0000-0000-0000C7250000}"/>
    <cellStyle name="Normal 7 2 2 2 2 2 2" xfId="9683" xr:uid="{00000000-0005-0000-0000-0000C8250000}"/>
    <cellStyle name="Normal 7 2 2 2 2 2 2 2" xfId="9684" xr:uid="{00000000-0005-0000-0000-0000C9250000}"/>
    <cellStyle name="Normal 7 2 2 2 2 2 2 2 2" xfId="9685" xr:uid="{00000000-0005-0000-0000-0000CA250000}"/>
    <cellStyle name="Normal 7 2 2 2 2 2 2 3" xfId="9686" xr:uid="{00000000-0005-0000-0000-0000CB250000}"/>
    <cellStyle name="Normal 7 2 2 2 2 2 2_Table_G" xfId="9687" xr:uid="{00000000-0005-0000-0000-0000CC250000}"/>
    <cellStyle name="Normal 7 2 2 2 2 2 3" xfId="9688" xr:uid="{00000000-0005-0000-0000-0000CD250000}"/>
    <cellStyle name="Normal 7 2 2 2 2 2 3 2" xfId="9689" xr:uid="{00000000-0005-0000-0000-0000CE250000}"/>
    <cellStyle name="Normal 7 2 2 2 2 2 3 2 2" xfId="9690" xr:uid="{00000000-0005-0000-0000-0000CF250000}"/>
    <cellStyle name="Normal 7 2 2 2 2 2 3 3" xfId="9691" xr:uid="{00000000-0005-0000-0000-0000D0250000}"/>
    <cellStyle name="Normal 7 2 2 2 2 2 3_Table_G" xfId="9692" xr:uid="{00000000-0005-0000-0000-0000D1250000}"/>
    <cellStyle name="Normal 7 2 2 2 2 2 4" xfId="9693" xr:uid="{00000000-0005-0000-0000-0000D2250000}"/>
    <cellStyle name="Normal 7 2 2 2 2 2 4 2" xfId="9694" xr:uid="{00000000-0005-0000-0000-0000D3250000}"/>
    <cellStyle name="Normal 7 2 2 2 2 2 5" xfId="9695" xr:uid="{00000000-0005-0000-0000-0000D4250000}"/>
    <cellStyle name="Normal 7 2 2 2 2 2 6" xfId="9696" xr:uid="{00000000-0005-0000-0000-0000D5250000}"/>
    <cellStyle name="Normal 7 2 2 2 2 2_Table_G" xfId="9697" xr:uid="{00000000-0005-0000-0000-0000D6250000}"/>
    <cellStyle name="Normal 7 2 2 2 2 3" xfId="9698" xr:uid="{00000000-0005-0000-0000-0000D7250000}"/>
    <cellStyle name="Normal 7 2 2 2 2 3 2" xfId="9699" xr:uid="{00000000-0005-0000-0000-0000D8250000}"/>
    <cellStyle name="Normal 7 2 2 2 2 3 2 2" xfId="9700" xr:uid="{00000000-0005-0000-0000-0000D9250000}"/>
    <cellStyle name="Normal 7 2 2 2 2 3 2 2 2" xfId="9701" xr:uid="{00000000-0005-0000-0000-0000DA250000}"/>
    <cellStyle name="Normal 7 2 2 2 2 3 2 3" xfId="9702" xr:uid="{00000000-0005-0000-0000-0000DB250000}"/>
    <cellStyle name="Normal 7 2 2 2 2 3 2_Table_G" xfId="9703" xr:uid="{00000000-0005-0000-0000-0000DC250000}"/>
    <cellStyle name="Normal 7 2 2 2 2 3 3" xfId="9704" xr:uid="{00000000-0005-0000-0000-0000DD250000}"/>
    <cellStyle name="Normal 7 2 2 2 2 3 3 2" xfId="9705" xr:uid="{00000000-0005-0000-0000-0000DE250000}"/>
    <cellStyle name="Normal 7 2 2 2 2 3 3 2 2" xfId="9706" xr:uid="{00000000-0005-0000-0000-0000DF250000}"/>
    <cellStyle name="Normal 7 2 2 2 2 3 3 3" xfId="9707" xr:uid="{00000000-0005-0000-0000-0000E0250000}"/>
    <cellStyle name="Normal 7 2 2 2 2 3 3_Table_G" xfId="9708" xr:uid="{00000000-0005-0000-0000-0000E1250000}"/>
    <cellStyle name="Normal 7 2 2 2 2 3 4" xfId="9709" xr:uid="{00000000-0005-0000-0000-0000E2250000}"/>
    <cellStyle name="Normal 7 2 2 2 2 3 4 2" xfId="9710" xr:uid="{00000000-0005-0000-0000-0000E3250000}"/>
    <cellStyle name="Normal 7 2 2 2 2 3 5" xfId="9711" xr:uid="{00000000-0005-0000-0000-0000E4250000}"/>
    <cellStyle name="Normal 7 2 2 2 2 3_Table_G" xfId="9712" xr:uid="{00000000-0005-0000-0000-0000E5250000}"/>
    <cellStyle name="Normal 7 2 2 2 2 4" xfId="9713" xr:uid="{00000000-0005-0000-0000-0000E6250000}"/>
    <cellStyle name="Normal 7 2 2 2 2 4 2" xfId="9714" xr:uid="{00000000-0005-0000-0000-0000E7250000}"/>
    <cellStyle name="Normal 7 2 2 2 2 4 2 2" xfId="9715" xr:uid="{00000000-0005-0000-0000-0000E8250000}"/>
    <cellStyle name="Normal 7 2 2 2 2 4 3" xfId="9716" xr:uid="{00000000-0005-0000-0000-0000E9250000}"/>
    <cellStyle name="Normal 7 2 2 2 2 4_Table_G" xfId="9717" xr:uid="{00000000-0005-0000-0000-0000EA250000}"/>
    <cellStyle name="Normal 7 2 2 2 2 5" xfId="9718" xr:uid="{00000000-0005-0000-0000-0000EB250000}"/>
    <cellStyle name="Normal 7 2 2 2 2 5 2" xfId="9719" xr:uid="{00000000-0005-0000-0000-0000EC250000}"/>
    <cellStyle name="Normal 7 2 2 2 2 5 2 2" xfId="9720" xr:uid="{00000000-0005-0000-0000-0000ED250000}"/>
    <cellStyle name="Normal 7 2 2 2 2 5 3" xfId="9721" xr:uid="{00000000-0005-0000-0000-0000EE250000}"/>
    <cellStyle name="Normal 7 2 2 2 2 5_Table_G" xfId="9722" xr:uid="{00000000-0005-0000-0000-0000EF250000}"/>
    <cellStyle name="Normal 7 2 2 2 2 6" xfId="9723" xr:uid="{00000000-0005-0000-0000-0000F0250000}"/>
    <cellStyle name="Normal 7 2 2 2 2 6 2" xfId="9724" xr:uid="{00000000-0005-0000-0000-0000F1250000}"/>
    <cellStyle name="Normal 7 2 2 2 2 7" xfId="9725" xr:uid="{00000000-0005-0000-0000-0000F2250000}"/>
    <cellStyle name="Normal 7 2 2 2 2 8" xfId="9726" xr:uid="{00000000-0005-0000-0000-0000F3250000}"/>
    <cellStyle name="Normal 7 2 2 2 2_Table_G" xfId="9727" xr:uid="{00000000-0005-0000-0000-0000F4250000}"/>
    <cellStyle name="Normal 7 2 2 2 3" xfId="9728" xr:uid="{00000000-0005-0000-0000-0000F5250000}"/>
    <cellStyle name="Normal 7 2 2 2 3 2" xfId="9729" xr:uid="{00000000-0005-0000-0000-0000F6250000}"/>
    <cellStyle name="Normal 7 2 2 2 3 2 2" xfId="9730" xr:uid="{00000000-0005-0000-0000-0000F7250000}"/>
    <cellStyle name="Normal 7 2 2 2 3 2 2 2" xfId="9731" xr:uid="{00000000-0005-0000-0000-0000F8250000}"/>
    <cellStyle name="Normal 7 2 2 2 3 2 3" xfId="9732" xr:uid="{00000000-0005-0000-0000-0000F9250000}"/>
    <cellStyle name="Normal 7 2 2 2 3 2_Table_G" xfId="9733" xr:uid="{00000000-0005-0000-0000-0000FA250000}"/>
    <cellStyle name="Normal 7 2 2 2 3 3" xfId="9734" xr:uid="{00000000-0005-0000-0000-0000FB250000}"/>
    <cellStyle name="Normal 7 2 2 2 3 3 2" xfId="9735" xr:uid="{00000000-0005-0000-0000-0000FC250000}"/>
    <cellStyle name="Normal 7 2 2 2 3 3 2 2" xfId="9736" xr:uid="{00000000-0005-0000-0000-0000FD250000}"/>
    <cellStyle name="Normal 7 2 2 2 3 3 3" xfId="9737" xr:uid="{00000000-0005-0000-0000-0000FE250000}"/>
    <cellStyle name="Normal 7 2 2 2 3 3_Table_G" xfId="9738" xr:uid="{00000000-0005-0000-0000-0000FF250000}"/>
    <cellStyle name="Normal 7 2 2 2 3 4" xfId="9739" xr:uid="{00000000-0005-0000-0000-000000260000}"/>
    <cellStyle name="Normal 7 2 2 2 3 4 2" xfId="9740" xr:uid="{00000000-0005-0000-0000-000001260000}"/>
    <cellStyle name="Normal 7 2 2 2 3 5" xfId="9741" xr:uid="{00000000-0005-0000-0000-000002260000}"/>
    <cellStyle name="Normal 7 2 2 2 3 6" xfId="9742" xr:uid="{00000000-0005-0000-0000-000003260000}"/>
    <cellStyle name="Normal 7 2 2 2 3_Table_G" xfId="9743" xr:uid="{00000000-0005-0000-0000-000004260000}"/>
    <cellStyle name="Normal 7 2 2 2 4" xfId="9744" xr:uid="{00000000-0005-0000-0000-000005260000}"/>
    <cellStyle name="Normal 7 2 2 2 4 2" xfId="9745" xr:uid="{00000000-0005-0000-0000-000006260000}"/>
    <cellStyle name="Normal 7 2 2 2 4 2 2" xfId="9746" xr:uid="{00000000-0005-0000-0000-000007260000}"/>
    <cellStyle name="Normal 7 2 2 2 4 2 2 2" xfId="9747" xr:uid="{00000000-0005-0000-0000-000008260000}"/>
    <cellStyle name="Normal 7 2 2 2 4 2 3" xfId="9748" xr:uid="{00000000-0005-0000-0000-000009260000}"/>
    <cellStyle name="Normal 7 2 2 2 4 2_Table_G" xfId="9749" xr:uid="{00000000-0005-0000-0000-00000A260000}"/>
    <cellStyle name="Normal 7 2 2 2 4 3" xfId="9750" xr:uid="{00000000-0005-0000-0000-00000B260000}"/>
    <cellStyle name="Normal 7 2 2 2 4 3 2" xfId="9751" xr:uid="{00000000-0005-0000-0000-00000C260000}"/>
    <cellStyle name="Normal 7 2 2 2 4 3 2 2" xfId="9752" xr:uid="{00000000-0005-0000-0000-00000D260000}"/>
    <cellStyle name="Normal 7 2 2 2 4 3 3" xfId="9753" xr:uid="{00000000-0005-0000-0000-00000E260000}"/>
    <cellStyle name="Normal 7 2 2 2 4 3_Table_G" xfId="9754" xr:uid="{00000000-0005-0000-0000-00000F260000}"/>
    <cellStyle name="Normal 7 2 2 2 4 4" xfId="9755" xr:uid="{00000000-0005-0000-0000-000010260000}"/>
    <cellStyle name="Normal 7 2 2 2 4 4 2" xfId="9756" xr:uid="{00000000-0005-0000-0000-000011260000}"/>
    <cellStyle name="Normal 7 2 2 2 4 5" xfId="9757" xr:uid="{00000000-0005-0000-0000-000012260000}"/>
    <cellStyle name="Normal 7 2 2 2 4_Table_G" xfId="9758" xr:uid="{00000000-0005-0000-0000-000013260000}"/>
    <cellStyle name="Normal 7 2 2 2 5" xfId="9759" xr:uid="{00000000-0005-0000-0000-000014260000}"/>
    <cellStyle name="Normal 7 2 2 2 5 2" xfId="9760" xr:uid="{00000000-0005-0000-0000-000015260000}"/>
    <cellStyle name="Normal 7 2 2 2 5 2 2" xfId="9761" xr:uid="{00000000-0005-0000-0000-000016260000}"/>
    <cellStyle name="Normal 7 2 2 2 5 3" xfId="9762" xr:uid="{00000000-0005-0000-0000-000017260000}"/>
    <cellStyle name="Normal 7 2 2 2 5_Table_G" xfId="9763" xr:uid="{00000000-0005-0000-0000-000018260000}"/>
    <cellStyle name="Normal 7 2 2 2 6" xfId="9764" xr:uid="{00000000-0005-0000-0000-000019260000}"/>
    <cellStyle name="Normal 7 2 2 2 6 2" xfId="9765" xr:uid="{00000000-0005-0000-0000-00001A260000}"/>
    <cellStyle name="Normal 7 2 2 2 6 2 2" xfId="9766" xr:uid="{00000000-0005-0000-0000-00001B260000}"/>
    <cellStyle name="Normal 7 2 2 2 6 3" xfId="9767" xr:uid="{00000000-0005-0000-0000-00001C260000}"/>
    <cellStyle name="Normal 7 2 2 2 6_Table_G" xfId="9768" xr:uid="{00000000-0005-0000-0000-00001D260000}"/>
    <cellStyle name="Normal 7 2 2 2 7" xfId="9769" xr:uid="{00000000-0005-0000-0000-00001E260000}"/>
    <cellStyle name="Normal 7 2 2 2 7 2" xfId="9770" xr:uid="{00000000-0005-0000-0000-00001F260000}"/>
    <cellStyle name="Normal 7 2 2 2 8" xfId="9771" xr:uid="{00000000-0005-0000-0000-000020260000}"/>
    <cellStyle name="Normal 7 2 2 2 9" xfId="9772" xr:uid="{00000000-0005-0000-0000-000021260000}"/>
    <cellStyle name="Normal 7 2 2 2_Table_G" xfId="9773" xr:uid="{00000000-0005-0000-0000-000022260000}"/>
    <cellStyle name="Normal 7 2 2 3" xfId="9774" xr:uid="{00000000-0005-0000-0000-000023260000}"/>
    <cellStyle name="Normal 7 2 2 3 2" xfId="9775" xr:uid="{00000000-0005-0000-0000-000024260000}"/>
    <cellStyle name="Normal 7 2 2 3 2 2" xfId="9776" xr:uid="{00000000-0005-0000-0000-000025260000}"/>
    <cellStyle name="Normal 7 2 2 3 2 2 2" xfId="9777" xr:uid="{00000000-0005-0000-0000-000026260000}"/>
    <cellStyle name="Normal 7 2 2 3 2 2 2 2" xfId="9778" xr:uid="{00000000-0005-0000-0000-000027260000}"/>
    <cellStyle name="Normal 7 2 2 3 2 2 3" xfId="9779" xr:uid="{00000000-0005-0000-0000-000028260000}"/>
    <cellStyle name="Normal 7 2 2 3 2 2_Table_G" xfId="9780" xr:uid="{00000000-0005-0000-0000-000029260000}"/>
    <cellStyle name="Normal 7 2 2 3 2 3" xfId="9781" xr:uid="{00000000-0005-0000-0000-00002A260000}"/>
    <cellStyle name="Normal 7 2 2 3 2 3 2" xfId="9782" xr:uid="{00000000-0005-0000-0000-00002B260000}"/>
    <cellStyle name="Normal 7 2 2 3 2 3 2 2" xfId="9783" xr:uid="{00000000-0005-0000-0000-00002C260000}"/>
    <cellStyle name="Normal 7 2 2 3 2 3 3" xfId="9784" xr:uid="{00000000-0005-0000-0000-00002D260000}"/>
    <cellStyle name="Normal 7 2 2 3 2 3_Table_G" xfId="9785" xr:uid="{00000000-0005-0000-0000-00002E260000}"/>
    <cellStyle name="Normal 7 2 2 3 2 4" xfId="9786" xr:uid="{00000000-0005-0000-0000-00002F260000}"/>
    <cellStyle name="Normal 7 2 2 3 2 4 2" xfId="9787" xr:uid="{00000000-0005-0000-0000-000030260000}"/>
    <cellStyle name="Normal 7 2 2 3 2 5" xfId="9788" xr:uid="{00000000-0005-0000-0000-000031260000}"/>
    <cellStyle name="Normal 7 2 2 3 2 6" xfId="9789" xr:uid="{00000000-0005-0000-0000-000032260000}"/>
    <cellStyle name="Normal 7 2 2 3 2_Table_G" xfId="9790" xr:uid="{00000000-0005-0000-0000-000033260000}"/>
    <cellStyle name="Normal 7 2 2 3 3" xfId="9791" xr:uid="{00000000-0005-0000-0000-000034260000}"/>
    <cellStyle name="Normal 7 2 2 3 3 2" xfId="9792" xr:uid="{00000000-0005-0000-0000-000035260000}"/>
    <cellStyle name="Normal 7 2 2 3 3 2 2" xfId="9793" xr:uid="{00000000-0005-0000-0000-000036260000}"/>
    <cellStyle name="Normal 7 2 2 3 3 2 2 2" xfId="9794" xr:uid="{00000000-0005-0000-0000-000037260000}"/>
    <cellStyle name="Normal 7 2 2 3 3 2 3" xfId="9795" xr:uid="{00000000-0005-0000-0000-000038260000}"/>
    <cellStyle name="Normal 7 2 2 3 3 2_Table_G" xfId="9796" xr:uid="{00000000-0005-0000-0000-000039260000}"/>
    <cellStyle name="Normal 7 2 2 3 3 3" xfId="9797" xr:uid="{00000000-0005-0000-0000-00003A260000}"/>
    <cellStyle name="Normal 7 2 2 3 3 3 2" xfId="9798" xr:uid="{00000000-0005-0000-0000-00003B260000}"/>
    <cellStyle name="Normal 7 2 2 3 3 3 2 2" xfId="9799" xr:uid="{00000000-0005-0000-0000-00003C260000}"/>
    <cellStyle name="Normal 7 2 2 3 3 3 3" xfId="9800" xr:uid="{00000000-0005-0000-0000-00003D260000}"/>
    <cellStyle name="Normal 7 2 2 3 3 3_Table_G" xfId="9801" xr:uid="{00000000-0005-0000-0000-00003E260000}"/>
    <cellStyle name="Normal 7 2 2 3 3 4" xfId="9802" xr:uid="{00000000-0005-0000-0000-00003F260000}"/>
    <cellStyle name="Normal 7 2 2 3 3 4 2" xfId="9803" xr:uid="{00000000-0005-0000-0000-000040260000}"/>
    <cellStyle name="Normal 7 2 2 3 3 5" xfId="9804" xr:uid="{00000000-0005-0000-0000-000041260000}"/>
    <cellStyle name="Normal 7 2 2 3 3_Table_G" xfId="9805" xr:uid="{00000000-0005-0000-0000-000042260000}"/>
    <cellStyle name="Normal 7 2 2 3 4" xfId="9806" xr:uid="{00000000-0005-0000-0000-000043260000}"/>
    <cellStyle name="Normal 7 2 2 3 4 2" xfId="9807" xr:uid="{00000000-0005-0000-0000-000044260000}"/>
    <cellStyle name="Normal 7 2 2 3 4 2 2" xfId="9808" xr:uid="{00000000-0005-0000-0000-000045260000}"/>
    <cellStyle name="Normal 7 2 2 3 4 3" xfId="9809" xr:uid="{00000000-0005-0000-0000-000046260000}"/>
    <cellStyle name="Normal 7 2 2 3 4_Table_G" xfId="9810" xr:uid="{00000000-0005-0000-0000-000047260000}"/>
    <cellStyle name="Normal 7 2 2 3 5" xfId="9811" xr:uid="{00000000-0005-0000-0000-000048260000}"/>
    <cellStyle name="Normal 7 2 2 3 5 2" xfId="9812" xr:uid="{00000000-0005-0000-0000-000049260000}"/>
    <cellStyle name="Normal 7 2 2 3 5 2 2" xfId="9813" xr:uid="{00000000-0005-0000-0000-00004A260000}"/>
    <cellStyle name="Normal 7 2 2 3 5 3" xfId="9814" xr:uid="{00000000-0005-0000-0000-00004B260000}"/>
    <cellStyle name="Normal 7 2 2 3 5_Table_G" xfId="9815" xr:uid="{00000000-0005-0000-0000-00004C260000}"/>
    <cellStyle name="Normal 7 2 2 3 6" xfId="9816" xr:uid="{00000000-0005-0000-0000-00004D260000}"/>
    <cellStyle name="Normal 7 2 2 3 6 2" xfId="9817" xr:uid="{00000000-0005-0000-0000-00004E260000}"/>
    <cellStyle name="Normal 7 2 2 3 7" xfId="9818" xr:uid="{00000000-0005-0000-0000-00004F260000}"/>
    <cellStyle name="Normal 7 2 2 3 8" xfId="9819" xr:uid="{00000000-0005-0000-0000-000050260000}"/>
    <cellStyle name="Normal 7 2 2 3_Table_G" xfId="9820" xr:uid="{00000000-0005-0000-0000-000051260000}"/>
    <cellStyle name="Normal 7 2 2 4" xfId="9821" xr:uid="{00000000-0005-0000-0000-000052260000}"/>
    <cellStyle name="Normal 7 2 2 4 2" xfId="9822" xr:uid="{00000000-0005-0000-0000-000053260000}"/>
    <cellStyle name="Normal 7 2 2 4 2 2" xfId="9823" xr:uid="{00000000-0005-0000-0000-000054260000}"/>
    <cellStyle name="Normal 7 2 2 4 2 2 2" xfId="9824" xr:uid="{00000000-0005-0000-0000-000055260000}"/>
    <cellStyle name="Normal 7 2 2 4 2 3" xfId="9825" xr:uid="{00000000-0005-0000-0000-000056260000}"/>
    <cellStyle name="Normal 7 2 2 4 2_Table_G" xfId="9826" xr:uid="{00000000-0005-0000-0000-000057260000}"/>
    <cellStyle name="Normal 7 2 2 4 3" xfId="9827" xr:uid="{00000000-0005-0000-0000-000058260000}"/>
    <cellStyle name="Normal 7 2 2 4 3 2" xfId="9828" xr:uid="{00000000-0005-0000-0000-000059260000}"/>
    <cellStyle name="Normal 7 2 2 4 3 2 2" xfId="9829" xr:uid="{00000000-0005-0000-0000-00005A260000}"/>
    <cellStyle name="Normal 7 2 2 4 3 3" xfId="9830" xr:uid="{00000000-0005-0000-0000-00005B260000}"/>
    <cellStyle name="Normal 7 2 2 4 3_Table_G" xfId="9831" xr:uid="{00000000-0005-0000-0000-00005C260000}"/>
    <cellStyle name="Normal 7 2 2 4 4" xfId="9832" xr:uid="{00000000-0005-0000-0000-00005D260000}"/>
    <cellStyle name="Normal 7 2 2 4 4 2" xfId="9833" xr:uid="{00000000-0005-0000-0000-00005E260000}"/>
    <cellStyle name="Normal 7 2 2 4 5" xfId="9834" xr:uid="{00000000-0005-0000-0000-00005F260000}"/>
    <cellStyle name="Normal 7 2 2 4 6" xfId="9835" xr:uid="{00000000-0005-0000-0000-000060260000}"/>
    <cellStyle name="Normal 7 2 2 4_Table_G" xfId="9836" xr:uid="{00000000-0005-0000-0000-000061260000}"/>
    <cellStyle name="Normal 7 2 2 5" xfId="9837" xr:uid="{00000000-0005-0000-0000-000062260000}"/>
    <cellStyle name="Normal 7 2 2 5 2" xfId="9838" xr:uid="{00000000-0005-0000-0000-000063260000}"/>
    <cellStyle name="Normal 7 2 2 5 2 2" xfId="9839" xr:uid="{00000000-0005-0000-0000-000064260000}"/>
    <cellStyle name="Normal 7 2 2 5 2 2 2" xfId="9840" xr:uid="{00000000-0005-0000-0000-000065260000}"/>
    <cellStyle name="Normal 7 2 2 5 2 3" xfId="9841" xr:uid="{00000000-0005-0000-0000-000066260000}"/>
    <cellStyle name="Normal 7 2 2 5 2_Table_G" xfId="9842" xr:uid="{00000000-0005-0000-0000-000067260000}"/>
    <cellStyle name="Normal 7 2 2 5 3" xfId="9843" xr:uid="{00000000-0005-0000-0000-000068260000}"/>
    <cellStyle name="Normal 7 2 2 5 3 2" xfId="9844" xr:uid="{00000000-0005-0000-0000-000069260000}"/>
    <cellStyle name="Normal 7 2 2 5 3 2 2" xfId="9845" xr:uid="{00000000-0005-0000-0000-00006A260000}"/>
    <cellStyle name="Normal 7 2 2 5 3 3" xfId="9846" xr:uid="{00000000-0005-0000-0000-00006B260000}"/>
    <cellStyle name="Normal 7 2 2 5 3_Table_G" xfId="9847" xr:uid="{00000000-0005-0000-0000-00006C260000}"/>
    <cellStyle name="Normal 7 2 2 5 4" xfId="9848" xr:uid="{00000000-0005-0000-0000-00006D260000}"/>
    <cellStyle name="Normal 7 2 2 5 4 2" xfId="9849" xr:uid="{00000000-0005-0000-0000-00006E260000}"/>
    <cellStyle name="Normal 7 2 2 5 5" xfId="9850" xr:uid="{00000000-0005-0000-0000-00006F260000}"/>
    <cellStyle name="Normal 7 2 2 5_Table_G" xfId="9851" xr:uid="{00000000-0005-0000-0000-000070260000}"/>
    <cellStyle name="Normal 7 2 2 6" xfId="9852" xr:uid="{00000000-0005-0000-0000-000071260000}"/>
    <cellStyle name="Normal 7 2 2 6 2" xfId="9853" xr:uid="{00000000-0005-0000-0000-000072260000}"/>
    <cellStyle name="Normal 7 2 2 6 2 2" xfId="9854" xr:uid="{00000000-0005-0000-0000-000073260000}"/>
    <cellStyle name="Normal 7 2 2 6 3" xfId="9855" xr:uid="{00000000-0005-0000-0000-000074260000}"/>
    <cellStyle name="Normal 7 2 2 6_Table_G" xfId="9856" xr:uid="{00000000-0005-0000-0000-000075260000}"/>
    <cellStyle name="Normal 7 2 2 7" xfId="9857" xr:uid="{00000000-0005-0000-0000-000076260000}"/>
    <cellStyle name="Normal 7 2 2 7 2" xfId="9858" xr:uid="{00000000-0005-0000-0000-000077260000}"/>
    <cellStyle name="Normal 7 2 2 7 2 2" xfId="9859" xr:uid="{00000000-0005-0000-0000-000078260000}"/>
    <cellStyle name="Normal 7 2 2 7 3" xfId="9860" xr:uid="{00000000-0005-0000-0000-000079260000}"/>
    <cellStyle name="Normal 7 2 2 7_Table_G" xfId="9861" xr:uid="{00000000-0005-0000-0000-00007A260000}"/>
    <cellStyle name="Normal 7 2 2 8" xfId="9862" xr:uid="{00000000-0005-0000-0000-00007B260000}"/>
    <cellStyle name="Normal 7 2 2 8 2" xfId="9863" xr:uid="{00000000-0005-0000-0000-00007C260000}"/>
    <cellStyle name="Normal 7 2 2 9" xfId="9864" xr:uid="{00000000-0005-0000-0000-00007D260000}"/>
    <cellStyle name="Normal 7 2 2_Table_G" xfId="9865" xr:uid="{00000000-0005-0000-0000-00007E260000}"/>
    <cellStyle name="Normal 7 2 3" xfId="9866" xr:uid="{00000000-0005-0000-0000-00007F260000}"/>
    <cellStyle name="Normal 7 2 3 2" xfId="9867" xr:uid="{00000000-0005-0000-0000-000080260000}"/>
    <cellStyle name="Normal 7 2 3 2 2" xfId="9868" xr:uid="{00000000-0005-0000-0000-000081260000}"/>
    <cellStyle name="Normal 7 2 3 2 2 2" xfId="9869" xr:uid="{00000000-0005-0000-0000-000082260000}"/>
    <cellStyle name="Normal 7 2 3 2 2 2 2" xfId="9870" xr:uid="{00000000-0005-0000-0000-000083260000}"/>
    <cellStyle name="Normal 7 2 3 2 2 2 2 2" xfId="9871" xr:uid="{00000000-0005-0000-0000-000084260000}"/>
    <cellStyle name="Normal 7 2 3 2 2 2 3" xfId="9872" xr:uid="{00000000-0005-0000-0000-000085260000}"/>
    <cellStyle name="Normal 7 2 3 2 2 2_Table_G" xfId="9873" xr:uid="{00000000-0005-0000-0000-000086260000}"/>
    <cellStyle name="Normal 7 2 3 2 2 3" xfId="9874" xr:uid="{00000000-0005-0000-0000-000087260000}"/>
    <cellStyle name="Normal 7 2 3 2 2 3 2" xfId="9875" xr:uid="{00000000-0005-0000-0000-000088260000}"/>
    <cellStyle name="Normal 7 2 3 2 2 3 2 2" xfId="9876" xr:uid="{00000000-0005-0000-0000-000089260000}"/>
    <cellStyle name="Normal 7 2 3 2 2 3 3" xfId="9877" xr:uid="{00000000-0005-0000-0000-00008A260000}"/>
    <cellStyle name="Normal 7 2 3 2 2 3_Table_G" xfId="9878" xr:uid="{00000000-0005-0000-0000-00008B260000}"/>
    <cellStyle name="Normal 7 2 3 2 2 4" xfId="9879" xr:uid="{00000000-0005-0000-0000-00008C260000}"/>
    <cellStyle name="Normal 7 2 3 2 2 4 2" xfId="9880" xr:uid="{00000000-0005-0000-0000-00008D260000}"/>
    <cellStyle name="Normal 7 2 3 2 2 5" xfId="9881" xr:uid="{00000000-0005-0000-0000-00008E260000}"/>
    <cellStyle name="Normal 7 2 3 2 2 6" xfId="9882" xr:uid="{00000000-0005-0000-0000-00008F260000}"/>
    <cellStyle name="Normal 7 2 3 2 2_Table_G" xfId="9883" xr:uid="{00000000-0005-0000-0000-000090260000}"/>
    <cellStyle name="Normal 7 2 3 2 3" xfId="9884" xr:uid="{00000000-0005-0000-0000-000091260000}"/>
    <cellStyle name="Normal 7 2 3 2 3 2" xfId="9885" xr:uid="{00000000-0005-0000-0000-000092260000}"/>
    <cellStyle name="Normal 7 2 3 2 3 2 2" xfId="9886" xr:uid="{00000000-0005-0000-0000-000093260000}"/>
    <cellStyle name="Normal 7 2 3 2 3 2 2 2" xfId="9887" xr:uid="{00000000-0005-0000-0000-000094260000}"/>
    <cellStyle name="Normal 7 2 3 2 3 2 3" xfId="9888" xr:uid="{00000000-0005-0000-0000-000095260000}"/>
    <cellStyle name="Normal 7 2 3 2 3 2_Table_G" xfId="9889" xr:uid="{00000000-0005-0000-0000-000096260000}"/>
    <cellStyle name="Normal 7 2 3 2 3 3" xfId="9890" xr:uid="{00000000-0005-0000-0000-000097260000}"/>
    <cellStyle name="Normal 7 2 3 2 3 3 2" xfId="9891" xr:uid="{00000000-0005-0000-0000-000098260000}"/>
    <cellStyle name="Normal 7 2 3 2 3 3 2 2" xfId="9892" xr:uid="{00000000-0005-0000-0000-000099260000}"/>
    <cellStyle name="Normal 7 2 3 2 3 3 3" xfId="9893" xr:uid="{00000000-0005-0000-0000-00009A260000}"/>
    <cellStyle name="Normal 7 2 3 2 3 3_Table_G" xfId="9894" xr:uid="{00000000-0005-0000-0000-00009B260000}"/>
    <cellStyle name="Normal 7 2 3 2 3 4" xfId="9895" xr:uid="{00000000-0005-0000-0000-00009C260000}"/>
    <cellStyle name="Normal 7 2 3 2 3 4 2" xfId="9896" xr:uid="{00000000-0005-0000-0000-00009D260000}"/>
    <cellStyle name="Normal 7 2 3 2 3 5" xfId="9897" xr:uid="{00000000-0005-0000-0000-00009E260000}"/>
    <cellStyle name="Normal 7 2 3 2 3_Table_G" xfId="9898" xr:uid="{00000000-0005-0000-0000-00009F260000}"/>
    <cellStyle name="Normal 7 2 3 2 4" xfId="9899" xr:uid="{00000000-0005-0000-0000-0000A0260000}"/>
    <cellStyle name="Normal 7 2 3 2 4 2" xfId="9900" xr:uid="{00000000-0005-0000-0000-0000A1260000}"/>
    <cellStyle name="Normal 7 2 3 2 4 2 2" xfId="9901" xr:uid="{00000000-0005-0000-0000-0000A2260000}"/>
    <cellStyle name="Normal 7 2 3 2 4 3" xfId="9902" xr:uid="{00000000-0005-0000-0000-0000A3260000}"/>
    <cellStyle name="Normal 7 2 3 2 4_Table_G" xfId="9903" xr:uid="{00000000-0005-0000-0000-0000A4260000}"/>
    <cellStyle name="Normal 7 2 3 2 5" xfId="9904" xr:uid="{00000000-0005-0000-0000-0000A5260000}"/>
    <cellStyle name="Normal 7 2 3 2 5 2" xfId="9905" xr:uid="{00000000-0005-0000-0000-0000A6260000}"/>
    <cellStyle name="Normal 7 2 3 2 5 2 2" xfId="9906" xr:uid="{00000000-0005-0000-0000-0000A7260000}"/>
    <cellStyle name="Normal 7 2 3 2 5 3" xfId="9907" xr:uid="{00000000-0005-0000-0000-0000A8260000}"/>
    <cellStyle name="Normal 7 2 3 2 5_Table_G" xfId="9908" xr:uid="{00000000-0005-0000-0000-0000A9260000}"/>
    <cellStyle name="Normal 7 2 3 2 6" xfId="9909" xr:uid="{00000000-0005-0000-0000-0000AA260000}"/>
    <cellStyle name="Normal 7 2 3 2 6 2" xfId="9910" xr:uid="{00000000-0005-0000-0000-0000AB260000}"/>
    <cellStyle name="Normal 7 2 3 2 7" xfId="9911" xr:uid="{00000000-0005-0000-0000-0000AC260000}"/>
    <cellStyle name="Normal 7 2 3 2 8" xfId="9912" xr:uid="{00000000-0005-0000-0000-0000AD260000}"/>
    <cellStyle name="Normal 7 2 3 2_Table_G" xfId="9913" xr:uid="{00000000-0005-0000-0000-0000AE260000}"/>
    <cellStyle name="Normal 7 2 3 3" xfId="9914" xr:uid="{00000000-0005-0000-0000-0000AF260000}"/>
    <cellStyle name="Normal 7 2 3 3 2" xfId="9915" xr:uid="{00000000-0005-0000-0000-0000B0260000}"/>
    <cellStyle name="Normal 7 2 3 3 2 2" xfId="9916" xr:uid="{00000000-0005-0000-0000-0000B1260000}"/>
    <cellStyle name="Normal 7 2 3 3 2 2 2" xfId="9917" xr:uid="{00000000-0005-0000-0000-0000B2260000}"/>
    <cellStyle name="Normal 7 2 3 3 2 3" xfId="9918" xr:uid="{00000000-0005-0000-0000-0000B3260000}"/>
    <cellStyle name="Normal 7 2 3 3 2_Table_G" xfId="9919" xr:uid="{00000000-0005-0000-0000-0000B4260000}"/>
    <cellStyle name="Normal 7 2 3 3 3" xfId="9920" xr:uid="{00000000-0005-0000-0000-0000B5260000}"/>
    <cellStyle name="Normal 7 2 3 3 3 2" xfId="9921" xr:uid="{00000000-0005-0000-0000-0000B6260000}"/>
    <cellStyle name="Normal 7 2 3 3 3 2 2" xfId="9922" xr:uid="{00000000-0005-0000-0000-0000B7260000}"/>
    <cellStyle name="Normal 7 2 3 3 3 3" xfId="9923" xr:uid="{00000000-0005-0000-0000-0000B8260000}"/>
    <cellStyle name="Normal 7 2 3 3 3_Table_G" xfId="9924" xr:uid="{00000000-0005-0000-0000-0000B9260000}"/>
    <cellStyle name="Normal 7 2 3 3 4" xfId="9925" xr:uid="{00000000-0005-0000-0000-0000BA260000}"/>
    <cellStyle name="Normal 7 2 3 3 4 2" xfId="9926" xr:uid="{00000000-0005-0000-0000-0000BB260000}"/>
    <cellStyle name="Normal 7 2 3 3 5" xfId="9927" xr:uid="{00000000-0005-0000-0000-0000BC260000}"/>
    <cellStyle name="Normal 7 2 3 3 6" xfId="9928" xr:uid="{00000000-0005-0000-0000-0000BD260000}"/>
    <cellStyle name="Normal 7 2 3 3_Table_G" xfId="9929" xr:uid="{00000000-0005-0000-0000-0000BE260000}"/>
    <cellStyle name="Normal 7 2 3 4" xfId="9930" xr:uid="{00000000-0005-0000-0000-0000BF260000}"/>
    <cellStyle name="Normal 7 2 3 4 2" xfId="9931" xr:uid="{00000000-0005-0000-0000-0000C0260000}"/>
    <cellStyle name="Normal 7 2 3 4 2 2" xfId="9932" xr:uid="{00000000-0005-0000-0000-0000C1260000}"/>
    <cellStyle name="Normal 7 2 3 4 2 2 2" xfId="9933" xr:uid="{00000000-0005-0000-0000-0000C2260000}"/>
    <cellStyle name="Normal 7 2 3 4 2 3" xfId="9934" xr:uid="{00000000-0005-0000-0000-0000C3260000}"/>
    <cellStyle name="Normal 7 2 3 4 2_Table_G" xfId="9935" xr:uid="{00000000-0005-0000-0000-0000C4260000}"/>
    <cellStyle name="Normal 7 2 3 4 3" xfId="9936" xr:uid="{00000000-0005-0000-0000-0000C5260000}"/>
    <cellStyle name="Normal 7 2 3 4 3 2" xfId="9937" xr:uid="{00000000-0005-0000-0000-0000C6260000}"/>
    <cellStyle name="Normal 7 2 3 4 3 2 2" xfId="9938" xr:uid="{00000000-0005-0000-0000-0000C7260000}"/>
    <cellStyle name="Normal 7 2 3 4 3 3" xfId="9939" xr:uid="{00000000-0005-0000-0000-0000C8260000}"/>
    <cellStyle name="Normal 7 2 3 4 3_Table_G" xfId="9940" xr:uid="{00000000-0005-0000-0000-0000C9260000}"/>
    <cellStyle name="Normal 7 2 3 4 4" xfId="9941" xr:uid="{00000000-0005-0000-0000-0000CA260000}"/>
    <cellStyle name="Normal 7 2 3 4 4 2" xfId="9942" xr:uid="{00000000-0005-0000-0000-0000CB260000}"/>
    <cellStyle name="Normal 7 2 3 4 5" xfId="9943" xr:uid="{00000000-0005-0000-0000-0000CC260000}"/>
    <cellStyle name="Normal 7 2 3 4_Table_G" xfId="9944" xr:uid="{00000000-0005-0000-0000-0000CD260000}"/>
    <cellStyle name="Normal 7 2 3 5" xfId="9945" xr:uid="{00000000-0005-0000-0000-0000CE260000}"/>
    <cellStyle name="Normal 7 2 3 5 2" xfId="9946" xr:uid="{00000000-0005-0000-0000-0000CF260000}"/>
    <cellStyle name="Normal 7 2 3 5 2 2" xfId="9947" xr:uid="{00000000-0005-0000-0000-0000D0260000}"/>
    <cellStyle name="Normal 7 2 3 5 3" xfId="9948" xr:uid="{00000000-0005-0000-0000-0000D1260000}"/>
    <cellStyle name="Normal 7 2 3 5_Table_G" xfId="9949" xr:uid="{00000000-0005-0000-0000-0000D2260000}"/>
    <cellStyle name="Normal 7 2 3 6" xfId="9950" xr:uid="{00000000-0005-0000-0000-0000D3260000}"/>
    <cellStyle name="Normal 7 2 3 6 2" xfId="9951" xr:uid="{00000000-0005-0000-0000-0000D4260000}"/>
    <cellStyle name="Normal 7 2 3 6 2 2" xfId="9952" xr:uid="{00000000-0005-0000-0000-0000D5260000}"/>
    <cellStyle name="Normal 7 2 3 6 3" xfId="9953" xr:uid="{00000000-0005-0000-0000-0000D6260000}"/>
    <cellStyle name="Normal 7 2 3 6_Table_G" xfId="9954" xr:uid="{00000000-0005-0000-0000-0000D7260000}"/>
    <cellStyle name="Normal 7 2 3 7" xfId="9955" xr:uid="{00000000-0005-0000-0000-0000D8260000}"/>
    <cellStyle name="Normal 7 2 3 7 2" xfId="9956" xr:uid="{00000000-0005-0000-0000-0000D9260000}"/>
    <cellStyle name="Normal 7 2 3 8" xfId="9957" xr:uid="{00000000-0005-0000-0000-0000DA260000}"/>
    <cellStyle name="Normal 7 2 3 9" xfId="9958" xr:uid="{00000000-0005-0000-0000-0000DB260000}"/>
    <cellStyle name="Normal 7 2 3_Table_G" xfId="9959" xr:uid="{00000000-0005-0000-0000-0000DC260000}"/>
    <cellStyle name="Normal 7 2 4" xfId="9960" xr:uid="{00000000-0005-0000-0000-0000DD260000}"/>
    <cellStyle name="Normal 7 2 4 2" xfId="9961" xr:uid="{00000000-0005-0000-0000-0000DE260000}"/>
    <cellStyle name="Normal 7 2 4 2 2" xfId="9962" xr:uid="{00000000-0005-0000-0000-0000DF260000}"/>
    <cellStyle name="Normal 7 2 4 2 2 2" xfId="9963" xr:uid="{00000000-0005-0000-0000-0000E0260000}"/>
    <cellStyle name="Normal 7 2 4 2 2 2 2" xfId="9964" xr:uid="{00000000-0005-0000-0000-0000E1260000}"/>
    <cellStyle name="Normal 7 2 4 2 2 3" xfId="9965" xr:uid="{00000000-0005-0000-0000-0000E2260000}"/>
    <cellStyle name="Normal 7 2 4 2 2_Table_G" xfId="9966" xr:uid="{00000000-0005-0000-0000-0000E3260000}"/>
    <cellStyle name="Normal 7 2 4 2 3" xfId="9967" xr:uid="{00000000-0005-0000-0000-0000E4260000}"/>
    <cellStyle name="Normal 7 2 4 2 3 2" xfId="9968" xr:uid="{00000000-0005-0000-0000-0000E5260000}"/>
    <cellStyle name="Normal 7 2 4 2 3 2 2" xfId="9969" xr:uid="{00000000-0005-0000-0000-0000E6260000}"/>
    <cellStyle name="Normal 7 2 4 2 3 3" xfId="9970" xr:uid="{00000000-0005-0000-0000-0000E7260000}"/>
    <cellStyle name="Normal 7 2 4 2 3_Table_G" xfId="9971" xr:uid="{00000000-0005-0000-0000-0000E8260000}"/>
    <cellStyle name="Normal 7 2 4 2 4" xfId="9972" xr:uid="{00000000-0005-0000-0000-0000E9260000}"/>
    <cellStyle name="Normal 7 2 4 2 4 2" xfId="9973" xr:uid="{00000000-0005-0000-0000-0000EA260000}"/>
    <cellStyle name="Normal 7 2 4 2 5" xfId="9974" xr:uid="{00000000-0005-0000-0000-0000EB260000}"/>
    <cellStyle name="Normal 7 2 4 2 6" xfId="9975" xr:uid="{00000000-0005-0000-0000-0000EC260000}"/>
    <cellStyle name="Normal 7 2 4 2_Table_G" xfId="9976" xr:uid="{00000000-0005-0000-0000-0000ED260000}"/>
    <cellStyle name="Normal 7 2 4 3" xfId="9977" xr:uid="{00000000-0005-0000-0000-0000EE260000}"/>
    <cellStyle name="Normal 7 2 4 4" xfId="9978" xr:uid="{00000000-0005-0000-0000-0000EF260000}"/>
    <cellStyle name="Normal 7 2 5" xfId="9979" xr:uid="{00000000-0005-0000-0000-0000F0260000}"/>
    <cellStyle name="Normal 7 2 5 2" xfId="9980" xr:uid="{00000000-0005-0000-0000-0000F1260000}"/>
    <cellStyle name="Normal 7 2 5 2 2" xfId="9981" xr:uid="{00000000-0005-0000-0000-0000F2260000}"/>
    <cellStyle name="Normal 7 2 5 2 2 2" xfId="9982" xr:uid="{00000000-0005-0000-0000-0000F3260000}"/>
    <cellStyle name="Normal 7 2 5 2 2 2 2" xfId="9983" xr:uid="{00000000-0005-0000-0000-0000F4260000}"/>
    <cellStyle name="Normal 7 2 5 2 2 2 2 2" xfId="9984" xr:uid="{00000000-0005-0000-0000-0000F5260000}"/>
    <cellStyle name="Normal 7 2 5 2 2 2 3" xfId="9985" xr:uid="{00000000-0005-0000-0000-0000F6260000}"/>
    <cellStyle name="Normal 7 2 5 2 2 2_Table_G" xfId="9986" xr:uid="{00000000-0005-0000-0000-0000F7260000}"/>
    <cellStyle name="Normal 7 2 5 2 2 3" xfId="9987" xr:uid="{00000000-0005-0000-0000-0000F8260000}"/>
    <cellStyle name="Normal 7 2 5 2 2 3 2" xfId="9988" xr:uid="{00000000-0005-0000-0000-0000F9260000}"/>
    <cellStyle name="Normal 7 2 5 2 2 3 2 2" xfId="9989" xr:uid="{00000000-0005-0000-0000-0000FA260000}"/>
    <cellStyle name="Normal 7 2 5 2 2 3 3" xfId="9990" xr:uid="{00000000-0005-0000-0000-0000FB260000}"/>
    <cellStyle name="Normal 7 2 5 2 2 3_Table_G" xfId="9991" xr:uid="{00000000-0005-0000-0000-0000FC260000}"/>
    <cellStyle name="Normal 7 2 5 2 2 4" xfId="9992" xr:uid="{00000000-0005-0000-0000-0000FD260000}"/>
    <cellStyle name="Normal 7 2 5 2 2 4 2" xfId="9993" xr:uid="{00000000-0005-0000-0000-0000FE260000}"/>
    <cellStyle name="Normal 7 2 5 2 2 5" xfId="9994" xr:uid="{00000000-0005-0000-0000-0000FF260000}"/>
    <cellStyle name="Normal 7 2 5 2 2_Table_G" xfId="9995" xr:uid="{00000000-0005-0000-0000-000000270000}"/>
    <cellStyle name="Normal 7 2 5 2 3" xfId="9996" xr:uid="{00000000-0005-0000-0000-000001270000}"/>
    <cellStyle name="Normal 7 2 5 2 3 2" xfId="9997" xr:uid="{00000000-0005-0000-0000-000002270000}"/>
    <cellStyle name="Normal 7 2 5 2 3 2 2" xfId="9998" xr:uid="{00000000-0005-0000-0000-000003270000}"/>
    <cellStyle name="Normal 7 2 5 2 3 3" xfId="9999" xr:uid="{00000000-0005-0000-0000-000004270000}"/>
    <cellStyle name="Normal 7 2 5 2 3_Table_G" xfId="10000" xr:uid="{00000000-0005-0000-0000-000005270000}"/>
    <cellStyle name="Normal 7 2 5 2 4" xfId="10001" xr:uid="{00000000-0005-0000-0000-000006270000}"/>
    <cellStyle name="Normal 7 2 5 2 4 2" xfId="10002" xr:uid="{00000000-0005-0000-0000-000007270000}"/>
    <cellStyle name="Normal 7 2 5 2 4 2 2" xfId="10003" xr:uid="{00000000-0005-0000-0000-000008270000}"/>
    <cellStyle name="Normal 7 2 5 2 4 3" xfId="10004" xr:uid="{00000000-0005-0000-0000-000009270000}"/>
    <cellStyle name="Normal 7 2 5 2 4_Table_G" xfId="10005" xr:uid="{00000000-0005-0000-0000-00000A270000}"/>
    <cellStyle name="Normal 7 2 5 2 5" xfId="10006" xr:uid="{00000000-0005-0000-0000-00000B270000}"/>
    <cellStyle name="Normal 7 2 5 2 5 2" xfId="10007" xr:uid="{00000000-0005-0000-0000-00000C270000}"/>
    <cellStyle name="Normal 7 2 5 2 6" xfId="10008" xr:uid="{00000000-0005-0000-0000-00000D270000}"/>
    <cellStyle name="Normal 7 2 5 2 7" xfId="10009" xr:uid="{00000000-0005-0000-0000-00000E270000}"/>
    <cellStyle name="Normal 7 2 5 2_Table_G" xfId="10010" xr:uid="{00000000-0005-0000-0000-00000F270000}"/>
    <cellStyle name="Normal 7 2 5 3" xfId="10011" xr:uid="{00000000-0005-0000-0000-000010270000}"/>
    <cellStyle name="Normal 7 2 5 3 2" xfId="10012" xr:uid="{00000000-0005-0000-0000-000011270000}"/>
    <cellStyle name="Normal 7 2 5 3 2 2" xfId="10013" xr:uid="{00000000-0005-0000-0000-000012270000}"/>
    <cellStyle name="Normal 7 2 5 3 2 2 2" xfId="10014" xr:uid="{00000000-0005-0000-0000-000013270000}"/>
    <cellStyle name="Normal 7 2 5 3 2 3" xfId="10015" xr:uid="{00000000-0005-0000-0000-000014270000}"/>
    <cellStyle name="Normal 7 2 5 3 2_Table_G" xfId="10016" xr:uid="{00000000-0005-0000-0000-000015270000}"/>
    <cellStyle name="Normal 7 2 5 3 3" xfId="10017" xr:uid="{00000000-0005-0000-0000-000016270000}"/>
    <cellStyle name="Normal 7 2 5 3 3 2" xfId="10018" xr:uid="{00000000-0005-0000-0000-000017270000}"/>
    <cellStyle name="Normal 7 2 5 3 3 2 2" xfId="10019" xr:uid="{00000000-0005-0000-0000-000018270000}"/>
    <cellStyle name="Normal 7 2 5 3 3 3" xfId="10020" xr:uid="{00000000-0005-0000-0000-000019270000}"/>
    <cellStyle name="Normal 7 2 5 3 3_Table_G" xfId="10021" xr:uid="{00000000-0005-0000-0000-00001A270000}"/>
    <cellStyle name="Normal 7 2 5 3 4" xfId="10022" xr:uid="{00000000-0005-0000-0000-00001B270000}"/>
    <cellStyle name="Normal 7 2 5 3 4 2" xfId="10023" xr:uid="{00000000-0005-0000-0000-00001C270000}"/>
    <cellStyle name="Normal 7 2 5 3 5" xfId="10024" xr:uid="{00000000-0005-0000-0000-00001D270000}"/>
    <cellStyle name="Normal 7 2 5 3_Table_G" xfId="10025" xr:uid="{00000000-0005-0000-0000-00001E270000}"/>
    <cellStyle name="Normal 7 2 5 4" xfId="10026" xr:uid="{00000000-0005-0000-0000-00001F270000}"/>
    <cellStyle name="Normal 7 2 5 4 2" xfId="10027" xr:uid="{00000000-0005-0000-0000-000020270000}"/>
    <cellStyle name="Normal 7 2 5 4 2 2" xfId="10028" xr:uid="{00000000-0005-0000-0000-000021270000}"/>
    <cellStyle name="Normal 7 2 5 4 3" xfId="10029" xr:uid="{00000000-0005-0000-0000-000022270000}"/>
    <cellStyle name="Normal 7 2 5 4_Table_G" xfId="10030" xr:uid="{00000000-0005-0000-0000-000023270000}"/>
    <cellStyle name="Normal 7 2 5 5" xfId="10031" xr:uid="{00000000-0005-0000-0000-000024270000}"/>
    <cellStyle name="Normal 7 2 5 5 2" xfId="10032" xr:uid="{00000000-0005-0000-0000-000025270000}"/>
    <cellStyle name="Normal 7 2 5 5 2 2" xfId="10033" xr:uid="{00000000-0005-0000-0000-000026270000}"/>
    <cellStyle name="Normal 7 2 5 5 3" xfId="10034" xr:uid="{00000000-0005-0000-0000-000027270000}"/>
    <cellStyle name="Normal 7 2 5 5_Table_G" xfId="10035" xr:uid="{00000000-0005-0000-0000-000028270000}"/>
    <cellStyle name="Normal 7 2 5 6" xfId="10036" xr:uid="{00000000-0005-0000-0000-000029270000}"/>
    <cellStyle name="Normal 7 2 5 6 2" xfId="10037" xr:uid="{00000000-0005-0000-0000-00002A270000}"/>
    <cellStyle name="Normal 7 2 5 7" xfId="10038" xr:uid="{00000000-0005-0000-0000-00002B270000}"/>
    <cellStyle name="Normal 7 2 5 8" xfId="10039" xr:uid="{00000000-0005-0000-0000-00002C270000}"/>
    <cellStyle name="Normal 7 2 5_Table_G" xfId="10040" xr:uid="{00000000-0005-0000-0000-00002D270000}"/>
    <cellStyle name="Normal 7 2 6" xfId="10041" xr:uid="{00000000-0005-0000-0000-00002E270000}"/>
    <cellStyle name="Normal 7 2 6 2" xfId="10042" xr:uid="{00000000-0005-0000-0000-00002F270000}"/>
    <cellStyle name="Normal 7 2 6 2 2" xfId="10043" xr:uid="{00000000-0005-0000-0000-000030270000}"/>
    <cellStyle name="Normal 7 2 6 2 2 2" xfId="10044" xr:uid="{00000000-0005-0000-0000-000031270000}"/>
    <cellStyle name="Normal 7 2 6 2 2 2 2" xfId="10045" xr:uid="{00000000-0005-0000-0000-000032270000}"/>
    <cellStyle name="Normal 7 2 6 2 2 2 2 2" xfId="10046" xr:uid="{00000000-0005-0000-0000-000033270000}"/>
    <cellStyle name="Normal 7 2 6 2 2 2 3" xfId="10047" xr:uid="{00000000-0005-0000-0000-000034270000}"/>
    <cellStyle name="Normal 7 2 6 2 2 2_Table_G" xfId="10048" xr:uid="{00000000-0005-0000-0000-000035270000}"/>
    <cellStyle name="Normal 7 2 6 2 2 3" xfId="10049" xr:uid="{00000000-0005-0000-0000-000036270000}"/>
    <cellStyle name="Normal 7 2 6 2 2 3 2" xfId="10050" xr:uid="{00000000-0005-0000-0000-000037270000}"/>
    <cellStyle name="Normal 7 2 6 2 2 3 2 2" xfId="10051" xr:uid="{00000000-0005-0000-0000-000038270000}"/>
    <cellStyle name="Normal 7 2 6 2 2 3 3" xfId="10052" xr:uid="{00000000-0005-0000-0000-000039270000}"/>
    <cellStyle name="Normal 7 2 6 2 2 3_Table_G" xfId="10053" xr:uid="{00000000-0005-0000-0000-00003A270000}"/>
    <cellStyle name="Normal 7 2 6 2 2 4" xfId="10054" xr:uid="{00000000-0005-0000-0000-00003B270000}"/>
    <cellStyle name="Normal 7 2 6 2 2 4 2" xfId="10055" xr:uid="{00000000-0005-0000-0000-00003C270000}"/>
    <cellStyle name="Normal 7 2 6 2 2 5" xfId="10056" xr:uid="{00000000-0005-0000-0000-00003D270000}"/>
    <cellStyle name="Normal 7 2 6 2 2_Table_G" xfId="10057" xr:uid="{00000000-0005-0000-0000-00003E270000}"/>
    <cellStyle name="Normal 7 2 6 2 3" xfId="10058" xr:uid="{00000000-0005-0000-0000-00003F270000}"/>
    <cellStyle name="Normal 7 2 6 2 3 2" xfId="10059" xr:uid="{00000000-0005-0000-0000-000040270000}"/>
    <cellStyle name="Normal 7 2 6 2 3 2 2" xfId="10060" xr:uid="{00000000-0005-0000-0000-000041270000}"/>
    <cellStyle name="Normal 7 2 6 2 3 3" xfId="10061" xr:uid="{00000000-0005-0000-0000-000042270000}"/>
    <cellStyle name="Normal 7 2 6 2 3_Table_G" xfId="10062" xr:uid="{00000000-0005-0000-0000-000043270000}"/>
    <cellStyle name="Normal 7 2 6 2 4" xfId="10063" xr:uid="{00000000-0005-0000-0000-000044270000}"/>
    <cellStyle name="Normal 7 2 6 2 4 2" xfId="10064" xr:uid="{00000000-0005-0000-0000-000045270000}"/>
    <cellStyle name="Normal 7 2 6 2 4 2 2" xfId="10065" xr:uid="{00000000-0005-0000-0000-000046270000}"/>
    <cellStyle name="Normal 7 2 6 2 4 3" xfId="10066" xr:uid="{00000000-0005-0000-0000-000047270000}"/>
    <cellStyle name="Normal 7 2 6 2 4_Table_G" xfId="10067" xr:uid="{00000000-0005-0000-0000-000048270000}"/>
    <cellStyle name="Normal 7 2 6 2 5" xfId="10068" xr:uid="{00000000-0005-0000-0000-000049270000}"/>
    <cellStyle name="Normal 7 2 6 2 5 2" xfId="10069" xr:uid="{00000000-0005-0000-0000-00004A270000}"/>
    <cellStyle name="Normal 7 2 6 2 6" xfId="10070" xr:uid="{00000000-0005-0000-0000-00004B270000}"/>
    <cellStyle name="Normal 7 2 6 2_Table_G" xfId="10071" xr:uid="{00000000-0005-0000-0000-00004C270000}"/>
    <cellStyle name="Normal 7 2 6 3" xfId="10072" xr:uid="{00000000-0005-0000-0000-00004D270000}"/>
    <cellStyle name="Normal 7 2 6 3 2" xfId="10073" xr:uid="{00000000-0005-0000-0000-00004E270000}"/>
    <cellStyle name="Normal 7 2 6 3 2 2" xfId="10074" xr:uid="{00000000-0005-0000-0000-00004F270000}"/>
    <cellStyle name="Normal 7 2 6 3 2 2 2" xfId="10075" xr:uid="{00000000-0005-0000-0000-000050270000}"/>
    <cellStyle name="Normal 7 2 6 3 2 3" xfId="10076" xr:uid="{00000000-0005-0000-0000-000051270000}"/>
    <cellStyle name="Normal 7 2 6 3 2_Table_G" xfId="10077" xr:uid="{00000000-0005-0000-0000-000052270000}"/>
    <cellStyle name="Normal 7 2 6 3 3" xfId="10078" xr:uid="{00000000-0005-0000-0000-000053270000}"/>
    <cellStyle name="Normal 7 2 6 3 3 2" xfId="10079" xr:uid="{00000000-0005-0000-0000-000054270000}"/>
    <cellStyle name="Normal 7 2 6 3 3 2 2" xfId="10080" xr:uid="{00000000-0005-0000-0000-000055270000}"/>
    <cellStyle name="Normal 7 2 6 3 3 3" xfId="10081" xr:uid="{00000000-0005-0000-0000-000056270000}"/>
    <cellStyle name="Normal 7 2 6 3 3_Table_G" xfId="10082" xr:uid="{00000000-0005-0000-0000-000057270000}"/>
    <cellStyle name="Normal 7 2 6 3 4" xfId="10083" xr:uid="{00000000-0005-0000-0000-000058270000}"/>
    <cellStyle name="Normal 7 2 6 3 4 2" xfId="10084" xr:uid="{00000000-0005-0000-0000-000059270000}"/>
    <cellStyle name="Normal 7 2 6 3 5" xfId="10085" xr:uid="{00000000-0005-0000-0000-00005A270000}"/>
    <cellStyle name="Normal 7 2 6 3_Table_G" xfId="10086" xr:uid="{00000000-0005-0000-0000-00005B270000}"/>
    <cellStyle name="Normal 7 2 6 4" xfId="10087" xr:uid="{00000000-0005-0000-0000-00005C270000}"/>
    <cellStyle name="Normal 7 2 6 4 2" xfId="10088" xr:uid="{00000000-0005-0000-0000-00005D270000}"/>
    <cellStyle name="Normal 7 2 6 4 2 2" xfId="10089" xr:uid="{00000000-0005-0000-0000-00005E270000}"/>
    <cellStyle name="Normal 7 2 6 4 3" xfId="10090" xr:uid="{00000000-0005-0000-0000-00005F270000}"/>
    <cellStyle name="Normal 7 2 6 4_Table_G" xfId="10091" xr:uid="{00000000-0005-0000-0000-000060270000}"/>
    <cellStyle name="Normal 7 2 6 5" xfId="10092" xr:uid="{00000000-0005-0000-0000-000061270000}"/>
    <cellStyle name="Normal 7 2 6 5 2" xfId="10093" xr:uid="{00000000-0005-0000-0000-000062270000}"/>
    <cellStyle name="Normal 7 2 6 5 2 2" xfId="10094" xr:uid="{00000000-0005-0000-0000-000063270000}"/>
    <cellStyle name="Normal 7 2 6 5 3" xfId="10095" xr:uid="{00000000-0005-0000-0000-000064270000}"/>
    <cellStyle name="Normal 7 2 6 5_Table_G" xfId="10096" xr:uid="{00000000-0005-0000-0000-000065270000}"/>
    <cellStyle name="Normal 7 2 6 6" xfId="10097" xr:uid="{00000000-0005-0000-0000-000066270000}"/>
    <cellStyle name="Normal 7 2 6 6 2" xfId="10098" xr:uid="{00000000-0005-0000-0000-000067270000}"/>
    <cellStyle name="Normal 7 2 6 7" xfId="10099" xr:uid="{00000000-0005-0000-0000-000068270000}"/>
    <cellStyle name="Normal 7 2 6 8" xfId="10100" xr:uid="{00000000-0005-0000-0000-000069270000}"/>
    <cellStyle name="Normal 7 2 6_Table_G" xfId="10101" xr:uid="{00000000-0005-0000-0000-00006A270000}"/>
    <cellStyle name="Normal 7 2 7" xfId="10102" xr:uid="{00000000-0005-0000-0000-00006B270000}"/>
    <cellStyle name="Normal 7 2 7 2" xfId="10103" xr:uid="{00000000-0005-0000-0000-00006C270000}"/>
    <cellStyle name="Normal 7 2 7 2 2" xfId="10104" xr:uid="{00000000-0005-0000-0000-00006D270000}"/>
    <cellStyle name="Normal 7 2 7 2 2 2" xfId="10105" xr:uid="{00000000-0005-0000-0000-00006E270000}"/>
    <cellStyle name="Normal 7 2 7 2 3" xfId="10106" xr:uid="{00000000-0005-0000-0000-00006F270000}"/>
    <cellStyle name="Normal 7 2 7 2_Table_G" xfId="10107" xr:uid="{00000000-0005-0000-0000-000070270000}"/>
    <cellStyle name="Normal 7 2 7 3" xfId="10108" xr:uid="{00000000-0005-0000-0000-000071270000}"/>
    <cellStyle name="Normal 7 2 7 3 2" xfId="10109" xr:uid="{00000000-0005-0000-0000-000072270000}"/>
    <cellStyle name="Normal 7 2 7 3 2 2" xfId="10110" xr:uid="{00000000-0005-0000-0000-000073270000}"/>
    <cellStyle name="Normal 7 2 7 3 3" xfId="10111" xr:uid="{00000000-0005-0000-0000-000074270000}"/>
    <cellStyle name="Normal 7 2 7 3_Table_G" xfId="10112" xr:uid="{00000000-0005-0000-0000-000075270000}"/>
    <cellStyle name="Normal 7 2 7 4" xfId="10113" xr:uid="{00000000-0005-0000-0000-000076270000}"/>
    <cellStyle name="Normal 7 2 7 4 2" xfId="10114" xr:uid="{00000000-0005-0000-0000-000077270000}"/>
    <cellStyle name="Normal 7 2 7 5" xfId="10115" xr:uid="{00000000-0005-0000-0000-000078270000}"/>
    <cellStyle name="Normal 7 2 7_Table_G" xfId="10116" xr:uid="{00000000-0005-0000-0000-000079270000}"/>
    <cellStyle name="Normal 7 2 8" xfId="10117" xr:uid="{00000000-0005-0000-0000-00007A270000}"/>
    <cellStyle name="Normal 7 2 8 2" xfId="10118" xr:uid="{00000000-0005-0000-0000-00007B270000}"/>
    <cellStyle name="Normal 7 2 8 2 2" xfId="10119" xr:uid="{00000000-0005-0000-0000-00007C270000}"/>
    <cellStyle name="Normal 7 2 8 2 2 2" xfId="10120" xr:uid="{00000000-0005-0000-0000-00007D270000}"/>
    <cellStyle name="Normal 7 2 8 2 3" xfId="10121" xr:uid="{00000000-0005-0000-0000-00007E270000}"/>
    <cellStyle name="Normal 7 2 8 2_Table_G" xfId="10122" xr:uid="{00000000-0005-0000-0000-00007F270000}"/>
    <cellStyle name="Normal 7 2 8 3" xfId="10123" xr:uid="{00000000-0005-0000-0000-000080270000}"/>
    <cellStyle name="Normal 7 2 8 3 2" xfId="10124" xr:uid="{00000000-0005-0000-0000-000081270000}"/>
    <cellStyle name="Normal 7 2 8 3 2 2" xfId="10125" xr:uid="{00000000-0005-0000-0000-000082270000}"/>
    <cellStyle name="Normal 7 2 8 3 3" xfId="10126" xr:uid="{00000000-0005-0000-0000-000083270000}"/>
    <cellStyle name="Normal 7 2 8 3_Table_G" xfId="10127" xr:uid="{00000000-0005-0000-0000-000084270000}"/>
    <cellStyle name="Normal 7 2 8 4" xfId="10128" xr:uid="{00000000-0005-0000-0000-000085270000}"/>
    <cellStyle name="Normal 7 2 8 4 2" xfId="10129" xr:uid="{00000000-0005-0000-0000-000086270000}"/>
    <cellStyle name="Normal 7 2 8 5" xfId="10130" xr:uid="{00000000-0005-0000-0000-000087270000}"/>
    <cellStyle name="Normal 7 2 8_Table_G" xfId="10131" xr:uid="{00000000-0005-0000-0000-000088270000}"/>
    <cellStyle name="Normal 7 2 9" xfId="10132" xr:uid="{00000000-0005-0000-0000-000089270000}"/>
    <cellStyle name="Normal 7 2 9 2" xfId="10133" xr:uid="{00000000-0005-0000-0000-00008A270000}"/>
    <cellStyle name="Normal 7 2 9 2 2" xfId="10134" xr:uid="{00000000-0005-0000-0000-00008B270000}"/>
    <cellStyle name="Normal 7 2 9 2 2 2" xfId="10135" xr:uid="{00000000-0005-0000-0000-00008C270000}"/>
    <cellStyle name="Normal 7 2 9 2 3" xfId="10136" xr:uid="{00000000-0005-0000-0000-00008D270000}"/>
    <cellStyle name="Normal 7 2 9 2_Table_G" xfId="10137" xr:uid="{00000000-0005-0000-0000-00008E270000}"/>
    <cellStyle name="Normal 7 2 9 3" xfId="10138" xr:uid="{00000000-0005-0000-0000-00008F270000}"/>
    <cellStyle name="Normal 7 2 9 3 2" xfId="10139" xr:uid="{00000000-0005-0000-0000-000090270000}"/>
    <cellStyle name="Normal 7 2 9 3 2 2" xfId="10140" xr:uid="{00000000-0005-0000-0000-000091270000}"/>
    <cellStyle name="Normal 7 2 9 3 3" xfId="10141" xr:uid="{00000000-0005-0000-0000-000092270000}"/>
    <cellStyle name="Normal 7 2 9 3_Table_G" xfId="10142" xr:uid="{00000000-0005-0000-0000-000093270000}"/>
    <cellStyle name="Normal 7 2 9 4" xfId="10143" xr:uid="{00000000-0005-0000-0000-000094270000}"/>
    <cellStyle name="Normal 7 2 9 4 2" xfId="10144" xr:uid="{00000000-0005-0000-0000-000095270000}"/>
    <cellStyle name="Normal 7 2 9 5" xfId="10145" xr:uid="{00000000-0005-0000-0000-000096270000}"/>
    <cellStyle name="Normal 7 2 9_Table_G" xfId="10146" xr:uid="{00000000-0005-0000-0000-000097270000}"/>
    <cellStyle name="Normal 7 3" xfId="10147" xr:uid="{00000000-0005-0000-0000-000098270000}"/>
    <cellStyle name="Normal 7 3 2" xfId="10148" xr:uid="{00000000-0005-0000-0000-000099270000}"/>
    <cellStyle name="Normal 7 3 2 2" xfId="10149" xr:uid="{00000000-0005-0000-0000-00009A270000}"/>
    <cellStyle name="Normal 7 3 2 2 2" xfId="10150" xr:uid="{00000000-0005-0000-0000-00009B270000}"/>
    <cellStyle name="Normal 7 3 2 2 2 2" xfId="10151" xr:uid="{00000000-0005-0000-0000-00009C270000}"/>
    <cellStyle name="Normal 7 3 2 2 2 2 2" xfId="10152" xr:uid="{00000000-0005-0000-0000-00009D270000}"/>
    <cellStyle name="Normal 7 3 2 2 2 2 2 2" xfId="10153" xr:uid="{00000000-0005-0000-0000-00009E270000}"/>
    <cellStyle name="Normal 7 3 2 2 2 2 3" xfId="10154" xr:uid="{00000000-0005-0000-0000-00009F270000}"/>
    <cellStyle name="Normal 7 3 2 2 2 2_Table_G" xfId="10155" xr:uid="{00000000-0005-0000-0000-0000A0270000}"/>
    <cellStyle name="Normal 7 3 2 2 2 3" xfId="10156" xr:uid="{00000000-0005-0000-0000-0000A1270000}"/>
    <cellStyle name="Normal 7 3 2 2 2 3 2" xfId="10157" xr:uid="{00000000-0005-0000-0000-0000A2270000}"/>
    <cellStyle name="Normal 7 3 2 2 2 3 2 2" xfId="10158" xr:uid="{00000000-0005-0000-0000-0000A3270000}"/>
    <cellStyle name="Normal 7 3 2 2 2 3 3" xfId="10159" xr:uid="{00000000-0005-0000-0000-0000A4270000}"/>
    <cellStyle name="Normal 7 3 2 2 2 3_Table_G" xfId="10160" xr:uid="{00000000-0005-0000-0000-0000A5270000}"/>
    <cellStyle name="Normal 7 3 2 2 2 4" xfId="10161" xr:uid="{00000000-0005-0000-0000-0000A6270000}"/>
    <cellStyle name="Normal 7 3 2 2 2 4 2" xfId="10162" xr:uid="{00000000-0005-0000-0000-0000A7270000}"/>
    <cellStyle name="Normal 7 3 2 2 2 5" xfId="10163" xr:uid="{00000000-0005-0000-0000-0000A8270000}"/>
    <cellStyle name="Normal 7 3 2 2 2 6" xfId="10164" xr:uid="{00000000-0005-0000-0000-0000A9270000}"/>
    <cellStyle name="Normal 7 3 2 2 2_Table_G" xfId="10165" xr:uid="{00000000-0005-0000-0000-0000AA270000}"/>
    <cellStyle name="Normal 7 3 2 2 3" xfId="10166" xr:uid="{00000000-0005-0000-0000-0000AB270000}"/>
    <cellStyle name="Normal 7 3 2 2 3 2" xfId="10167" xr:uid="{00000000-0005-0000-0000-0000AC270000}"/>
    <cellStyle name="Normal 7 3 2 2 3 2 2" xfId="10168" xr:uid="{00000000-0005-0000-0000-0000AD270000}"/>
    <cellStyle name="Normal 7 3 2 2 3 2 2 2" xfId="10169" xr:uid="{00000000-0005-0000-0000-0000AE270000}"/>
    <cellStyle name="Normal 7 3 2 2 3 2 3" xfId="10170" xr:uid="{00000000-0005-0000-0000-0000AF270000}"/>
    <cellStyle name="Normal 7 3 2 2 3 2_Table_G" xfId="10171" xr:uid="{00000000-0005-0000-0000-0000B0270000}"/>
    <cellStyle name="Normal 7 3 2 2 3 3" xfId="10172" xr:uid="{00000000-0005-0000-0000-0000B1270000}"/>
    <cellStyle name="Normal 7 3 2 2 3 3 2" xfId="10173" xr:uid="{00000000-0005-0000-0000-0000B2270000}"/>
    <cellStyle name="Normal 7 3 2 2 3 3 2 2" xfId="10174" xr:uid="{00000000-0005-0000-0000-0000B3270000}"/>
    <cellStyle name="Normal 7 3 2 2 3 3 3" xfId="10175" xr:uid="{00000000-0005-0000-0000-0000B4270000}"/>
    <cellStyle name="Normal 7 3 2 2 3 3_Table_G" xfId="10176" xr:uid="{00000000-0005-0000-0000-0000B5270000}"/>
    <cellStyle name="Normal 7 3 2 2 3 4" xfId="10177" xr:uid="{00000000-0005-0000-0000-0000B6270000}"/>
    <cellStyle name="Normal 7 3 2 2 3 4 2" xfId="10178" xr:uid="{00000000-0005-0000-0000-0000B7270000}"/>
    <cellStyle name="Normal 7 3 2 2 3 5" xfId="10179" xr:uid="{00000000-0005-0000-0000-0000B8270000}"/>
    <cellStyle name="Normal 7 3 2 2 3_Table_G" xfId="10180" xr:uid="{00000000-0005-0000-0000-0000B9270000}"/>
    <cellStyle name="Normal 7 3 2 2 4" xfId="10181" xr:uid="{00000000-0005-0000-0000-0000BA270000}"/>
    <cellStyle name="Normal 7 3 2 2 4 2" xfId="10182" xr:uid="{00000000-0005-0000-0000-0000BB270000}"/>
    <cellStyle name="Normal 7 3 2 2 4 2 2" xfId="10183" xr:uid="{00000000-0005-0000-0000-0000BC270000}"/>
    <cellStyle name="Normal 7 3 2 2 4 3" xfId="10184" xr:uid="{00000000-0005-0000-0000-0000BD270000}"/>
    <cellStyle name="Normal 7 3 2 2 4_Table_G" xfId="10185" xr:uid="{00000000-0005-0000-0000-0000BE270000}"/>
    <cellStyle name="Normal 7 3 2 2 5" xfId="10186" xr:uid="{00000000-0005-0000-0000-0000BF270000}"/>
    <cellStyle name="Normal 7 3 2 2 5 2" xfId="10187" xr:uid="{00000000-0005-0000-0000-0000C0270000}"/>
    <cellStyle name="Normal 7 3 2 2 5 2 2" xfId="10188" xr:uid="{00000000-0005-0000-0000-0000C1270000}"/>
    <cellStyle name="Normal 7 3 2 2 5 3" xfId="10189" xr:uid="{00000000-0005-0000-0000-0000C2270000}"/>
    <cellStyle name="Normal 7 3 2 2 5_Table_G" xfId="10190" xr:uid="{00000000-0005-0000-0000-0000C3270000}"/>
    <cellStyle name="Normal 7 3 2 2 6" xfId="10191" xr:uid="{00000000-0005-0000-0000-0000C4270000}"/>
    <cellStyle name="Normal 7 3 2 2 6 2" xfId="10192" xr:uid="{00000000-0005-0000-0000-0000C5270000}"/>
    <cellStyle name="Normal 7 3 2 2 7" xfId="10193" xr:uid="{00000000-0005-0000-0000-0000C6270000}"/>
    <cellStyle name="Normal 7 3 2 2 8" xfId="10194" xr:uid="{00000000-0005-0000-0000-0000C7270000}"/>
    <cellStyle name="Normal 7 3 2 2_Table_G" xfId="10195" xr:uid="{00000000-0005-0000-0000-0000C8270000}"/>
    <cellStyle name="Normal 7 3 2 3" xfId="10196" xr:uid="{00000000-0005-0000-0000-0000C9270000}"/>
    <cellStyle name="Normal 7 3 2 3 2" xfId="10197" xr:uid="{00000000-0005-0000-0000-0000CA270000}"/>
    <cellStyle name="Normal 7 3 2 3 2 2" xfId="10198" xr:uid="{00000000-0005-0000-0000-0000CB270000}"/>
    <cellStyle name="Normal 7 3 2 3 2 2 2" xfId="10199" xr:uid="{00000000-0005-0000-0000-0000CC270000}"/>
    <cellStyle name="Normal 7 3 2 3 2 3" xfId="10200" xr:uid="{00000000-0005-0000-0000-0000CD270000}"/>
    <cellStyle name="Normal 7 3 2 3 2_Table_G" xfId="10201" xr:uid="{00000000-0005-0000-0000-0000CE270000}"/>
    <cellStyle name="Normal 7 3 2 3 3" xfId="10202" xr:uid="{00000000-0005-0000-0000-0000CF270000}"/>
    <cellStyle name="Normal 7 3 2 3 3 2" xfId="10203" xr:uid="{00000000-0005-0000-0000-0000D0270000}"/>
    <cellStyle name="Normal 7 3 2 3 3 2 2" xfId="10204" xr:uid="{00000000-0005-0000-0000-0000D1270000}"/>
    <cellStyle name="Normal 7 3 2 3 3 3" xfId="10205" xr:uid="{00000000-0005-0000-0000-0000D2270000}"/>
    <cellStyle name="Normal 7 3 2 3 3_Table_G" xfId="10206" xr:uid="{00000000-0005-0000-0000-0000D3270000}"/>
    <cellStyle name="Normal 7 3 2 3 4" xfId="10207" xr:uid="{00000000-0005-0000-0000-0000D4270000}"/>
    <cellStyle name="Normal 7 3 2 3 4 2" xfId="10208" xr:uid="{00000000-0005-0000-0000-0000D5270000}"/>
    <cellStyle name="Normal 7 3 2 3 5" xfId="10209" xr:uid="{00000000-0005-0000-0000-0000D6270000}"/>
    <cellStyle name="Normal 7 3 2 3 6" xfId="10210" xr:uid="{00000000-0005-0000-0000-0000D7270000}"/>
    <cellStyle name="Normal 7 3 2 3_Table_G" xfId="10211" xr:uid="{00000000-0005-0000-0000-0000D8270000}"/>
    <cellStyle name="Normal 7 3 2 4" xfId="10212" xr:uid="{00000000-0005-0000-0000-0000D9270000}"/>
    <cellStyle name="Normal 7 3 2 4 2" xfId="10213" xr:uid="{00000000-0005-0000-0000-0000DA270000}"/>
    <cellStyle name="Normal 7 3 2 4 2 2" xfId="10214" xr:uid="{00000000-0005-0000-0000-0000DB270000}"/>
    <cellStyle name="Normal 7 3 2 4 2 2 2" xfId="10215" xr:uid="{00000000-0005-0000-0000-0000DC270000}"/>
    <cellStyle name="Normal 7 3 2 4 2 3" xfId="10216" xr:uid="{00000000-0005-0000-0000-0000DD270000}"/>
    <cellStyle name="Normal 7 3 2 4 2_Table_G" xfId="10217" xr:uid="{00000000-0005-0000-0000-0000DE270000}"/>
    <cellStyle name="Normal 7 3 2 4 3" xfId="10218" xr:uid="{00000000-0005-0000-0000-0000DF270000}"/>
    <cellStyle name="Normal 7 3 2 4 3 2" xfId="10219" xr:uid="{00000000-0005-0000-0000-0000E0270000}"/>
    <cellStyle name="Normal 7 3 2 4 3 2 2" xfId="10220" xr:uid="{00000000-0005-0000-0000-0000E1270000}"/>
    <cellStyle name="Normal 7 3 2 4 3 3" xfId="10221" xr:uid="{00000000-0005-0000-0000-0000E2270000}"/>
    <cellStyle name="Normal 7 3 2 4 3_Table_G" xfId="10222" xr:uid="{00000000-0005-0000-0000-0000E3270000}"/>
    <cellStyle name="Normal 7 3 2 4 4" xfId="10223" xr:uid="{00000000-0005-0000-0000-0000E4270000}"/>
    <cellStyle name="Normal 7 3 2 4 4 2" xfId="10224" xr:uid="{00000000-0005-0000-0000-0000E5270000}"/>
    <cellStyle name="Normal 7 3 2 4 5" xfId="10225" xr:uid="{00000000-0005-0000-0000-0000E6270000}"/>
    <cellStyle name="Normal 7 3 2 4_Table_G" xfId="10226" xr:uid="{00000000-0005-0000-0000-0000E7270000}"/>
    <cellStyle name="Normal 7 3 2 5" xfId="10227" xr:uid="{00000000-0005-0000-0000-0000E8270000}"/>
    <cellStyle name="Normal 7 3 2 5 2" xfId="10228" xr:uid="{00000000-0005-0000-0000-0000E9270000}"/>
    <cellStyle name="Normal 7 3 2 5 2 2" xfId="10229" xr:uid="{00000000-0005-0000-0000-0000EA270000}"/>
    <cellStyle name="Normal 7 3 2 5 3" xfId="10230" xr:uid="{00000000-0005-0000-0000-0000EB270000}"/>
    <cellStyle name="Normal 7 3 2 5_Table_G" xfId="10231" xr:uid="{00000000-0005-0000-0000-0000EC270000}"/>
    <cellStyle name="Normal 7 3 2 6" xfId="10232" xr:uid="{00000000-0005-0000-0000-0000ED270000}"/>
    <cellStyle name="Normal 7 3 2 6 2" xfId="10233" xr:uid="{00000000-0005-0000-0000-0000EE270000}"/>
    <cellStyle name="Normal 7 3 2 6 2 2" xfId="10234" xr:uid="{00000000-0005-0000-0000-0000EF270000}"/>
    <cellStyle name="Normal 7 3 2 6 3" xfId="10235" xr:uid="{00000000-0005-0000-0000-0000F0270000}"/>
    <cellStyle name="Normal 7 3 2 6_Table_G" xfId="10236" xr:uid="{00000000-0005-0000-0000-0000F1270000}"/>
    <cellStyle name="Normal 7 3 2 7" xfId="10237" xr:uid="{00000000-0005-0000-0000-0000F2270000}"/>
    <cellStyle name="Normal 7 3 2 7 2" xfId="10238" xr:uid="{00000000-0005-0000-0000-0000F3270000}"/>
    <cellStyle name="Normal 7 3 2 8" xfId="10239" xr:uid="{00000000-0005-0000-0000-0000F4270000}"/>
    <cellStyle name="Normal 7 3 2 9" xfId="10240" xr:uid="{00000000-0005-0000-0000-0000F5270000}"/>
    <cellStyle name="Normal 7 3 2_Table_G" xfId="10241" xr:uid="{00000000-0005-0000-0000-0000F6270000}"/>
    <cellStyle name="Normal 7 3 3" xfId="10242" xr:uid="{00000000-0005-0000-0000-0000F7270000}"/>
    <cellStyle name="Normal 7 3 3 2" xfId="10243" xr:uid="{00000000-0005-0000-0000-0000F8270000}"/>
    <cellStyle name="Normal 7 3 3 2 2" xfId="10244" xr:uid="{00000000-0005-0000-0000-0000F9270000}"/>
    <cellStyle name="Normal 7 3 3 2 2 2" xfId="10245" xr:uid="{00000000-0005-0000-0000-0000FA270000}"/>
    <cellStyle name="Normal 7 3 3 2 2 2 2" xfId="10246" xr:uid="{00000000-0005-0000-0000-0000FB270000}"/>
    <cellStyle name="Normal 7 3 3 2 2 3" xfId="10247" xr:uid="{00000000-0005-0000-0000-0000FC270000}"/>
    <cellStyle name="Normal 7 3 3 2 2_Table_G" xfId="10248" xr:uid="{00000000-0005-0000-0000-0000FD270000}"/>
    <cellStyle name="Normal 7 3 3 2 3" xfId="10249" xr:uid="{00000000-0005-0000-0000-0000FE270000}"/>
    <cellStyle name="Normal 7 3 3 2 3 2" xfId="10250" xr:uid="{00000000-0005-0000-0000-0000FF270000}"/>
    <cellStyle name="Normal 7 3 3 2 3 2 2" xfId="10251" xr:uid="{00000000-0005-0000-0000-000000280000}"/>
    <cellStyle name="Normal 7 3 3 2 3 3" xfId="10252" xr:uid="{00000000-0005-0000-0000-000001280000}"/>
    <cellStyle name="Normal 7 3 3 2 3_Table_G" xfId="10253" xr:uid="{00000000-0005-0000-0000-000002280000}"/>
    <cellStyle name="Normal 7 3 3 2 4" xfId="10254" xr:uid="{00000000-0005-0000-0000-000003280000}"/>
    <cellStyle name="Normal 7 3 3 2 4 2" xfId="10255" xr:uid="{00000000-0005-0000-0000-000004280000}"/>
    <cellStyle name="Normal 7 3 3 2 5" xfId="10256" xr:uid="{00000000-0005-0000-0000-000005280000}"/>
    <cellStyle name="Normal 7 3 3 2 6" xfId="10257" xr:uid="{00000000-0005-0000-0000-000006280000}"/>
    <cellStyle name="Normal 7 3 3 2_Table_G" xfId="10258" xr:uid="{00000000-0005-0000-0000-000007280000}"/>
    <cellStyle name="Normal 7 3 3 3" xfId="10259" xr:uid="{00000000-0005-0000-0000-000008280000}"/>
    <cellStyle name="Normal 7 3 3 3 2" xfId="10260" xr:uid="{00000000-0005-0000-0000-000009280000}"/>
    <cellStyle name="Normal 7 3 3 3 2 2" xfId="10261" xr:uid="{00000000-0005-0000-0000-00000A280000}"/>
    <cellStyle name="Normal 7 3 3 3 2 2 2" xfId="10262" xr:uid="{00000000-0005-0000-0000-00000B280000}"/>
    <cellStyle name="Normal 7 3 3 3 2 3" xfId="10263" xr:uid="{00000000-0005-0000-0000-00000C280000}"/>
    <cellStyle name="Normal 7 3 3 3 2_Table_G" xfId="10264" xr:uid="{00000000-0005-0000-0000-00000D280000}"/>
    <cellStyle name="Normal 7 3 3 3 3" xfId="10265" xr:uid="{00000000-0005-0000-0000-00000E280000}"/>
    <cellStyle name="Normal 7 3 3 3 3 2" xfId="10266" xr:uid="{00000000-0005-0000-0000-00000F280000}"/>
    <cellStyle name="Normal 7 3 3 3 3 2 2" xfId="10267" xr:uid="{00000000-0005-0000-0000-000010280000}"/>
    <cellStyle name="Normal 7 3 3 3 3 3" xfId="10268" xr:uid="{00000000-0005-0000-0000-000011280000}"/>
    <cellStyle name="Normal 7 3 3 3 3_Table_G" xfId="10269" xr:uid="{00000000-0005-0000-0000-000012280000}"/>
    <cellStyle name="Normal 7 3 3 3 4" xfId="10270" xr:uid="{00000000-0005-0000-0000-000013280000}"/>
    <cellStyle name="Normal 7 3 3 3 4 2" xfId="10271" xr:uid="{00000000-0005-0000-0000-000014280000}"/>
    <cellStyle name="Normal 7 3 3 3 5" xfId="10272" xr:uid="{00000000-0005-0000-0000-000015280000}"/>
    <cellStyle name="Normal 7 3 3 3_Table_G" xfId="10273" xr:uid="{00000000-0005-0000-0000-000016280000}"/>
    <cellStyle name="Normal 7 3 3 4" xfId="10274" xr:uid="{00000000-0005-0000-0000-000017280000}"/>
    <cellStyle name="Normal 7 3 3 4 2" xfId="10275" xr:uid="{00000000-0005-0000-0000-000018280000}"/>
    <cellStyle name="Normal 7 3 3 4 2 2" xfId="10276" xr:uid="{00000000-0005-0000-0000-000019280000}"/>
    <cellStyle name="Normal 7 3 3 4 3" xfId="10277" xr:uid="{00000000-0005-0000-0000-00001A280000}"/>
    <cellStyle name="Normal 7 3 3 4_Table_G" xfId="10278" xr:uid="{00000000-0005-0000-0000-00001B280000}"/>
    <cellStyle name="Normal 7 3 3 5" xfId="10279" xr:uid="{00000000-0005-0000-0000-00001C280000}"/>
    <cellStyle name="Normal 7 3 3 5 2" xfId="10280" xr:uid="{00000000-0005-0000-0000-00001D280000}"/>
    <cellStyle name="Normal 7 3 3 5 2 2" xfId="10281" xr:uid="{00000000-0005-0000-0000-00001E280000}"/>
    <cellStyle name="Normal 7 3 3 5 3" xfId="10282" xr:uid="{00000000-0005-0000-0000-00001F280000}"/>
    <cellStyle name="Normal 7 3 3 5_Table_G" xfId="10283" xr:uid="{00000000-0005-0000-0000-000020280000}"/>
    <cellStyle name="Normal 7 3 3 6" xfId="10284" xr:uid="{00000000-0005-0000-0000-000021280000}"/>
    <cellStyle name="Normal 7 3 3 6 2" xfId="10285" xr:uid="{00000000-0005-0000-0000-000022280000}"/>
    <cellStyle name="Normal 7 3 3 7" xfId="10286" xr:uid="{00000000-0005-0000-0000-000023280000}"/>
    <cellStyle name="Normal 7 3 3 8" xfId="10287" xr:uid="{00000000-0005-0000-0000-000024280000}"/>
    <cellStyle name="Normal 7 3 3_Table_G" xfId="10288" xr:uid="{00000000-0005-0000-0000-000025280000}"/>
    <cellStyle name="Normal 7 3 4" xfId="10289" xr:uid="{00000000-0005-0000-0000-000026280000}"/>
    <cellStyle name="Normal 7 3 4 2" xfId="10290" xr:uid="{00000000-0005-0000-0000-000027280000}"/>
    <cellStyle name="Normal 7 3 4 2 2" xfId="10291" xr:uid="{00000000-0005-0000-0000-000028280000}"/>
    <cellStyle name="Normal 7 3 4 2 2 2" xfId="10292" xr:uid="{00000000-0005-0000-0000-000029280000}"/>
    <cellStyle name="Normal 7 3 4 2 3" xfId="10293" xr:uid="{00000000-0005-0000-0000-00002A280000}"/>
    <cellStyle name="Normal 7 3 4 2_Table_G" xfId="10294" xr:uid="{00000000-0005-0000-0000-00002B280000}"/>
    <cellStyle name="Normal 7 3 4 3" xfId="10295" xr:uid="{00000000-0005-0000-0000-00002C280000}"/>
    <cellStyle name="Normal 7 3 4 3 2" xfId="10296" xr:uid="{00000000-0005-0000-0000-00002D280000}"/>
    <cellStyle name="Normal 7 3 4 3 2 2" xfId="10297" xr:uid="{00000000-0005-0000-0000-00002E280000}"/>
    <cellStyle name="Normal 7 3 4 3 3" xfId="10298" xr:uid="{00000000-0005-0000-0000-00002F280000}"/>
    <cellStyle name="Normal 7 3 4 3_Table_G" xfId="10299" xr:uid="{00000000-0005-0000-0000-000030280000}"/>
    <cellStyle name="Normal 7 3 4 4" xfId="10300" xr:uid="{00000000-0005-0000-0000-000031280000}"/>
    <cellStyle name="Normal 7 3 4 4 2" xfId="10301" xr:uid="{00000000-0005-0000-0000-000032280000}"/>
    <cellStyle name="Normal 7 3 4 5" xfId="10302" xr:uid="{00000000-0005-0000-0000-000033280000}"/>
    <cellStyle name="Normal 7 3 4 6" xfId="10303" xr:uid="{00000000-0005-0000-0000-000034280000}"/>
    <cellStyle name="Normal 7 3 4_Table_G" xfId="10304" xr:uid="{00000000-0005-0000-0000-000035280000}"/>
    <cellStyle name="Normal 7 3 5" xfId="10305" xr:uid="{00000000-0005-0000-0000-000036280000}"/>
    <cellStyle name="Normal 7 3 5 2" xfId="10306" xr:uid="{00000000-0005-0000-0000-000037280000}"/>
    <cellStyle name="Normal 7 3 5 2 2" xfId="10307" xr:uid="{00000000-0005-0000-0000-000038280000}"/>
    <cellStyle name="Normal 7 3 5 2 2 2" xfId="10308" xr:uid="{00000000-0005-0000-0000-000039280000}"/>
    <cellStyle name="Normal 7 3 5 2 3" xfId="10309" xr:uid="{00000000-0005-0000-0000-00003A280000}"/>
    <cellStyle name="Normal 7 3 5 2_Table_G" xfId="10310" xr:uid="{00000000-0005-0000-0000-00003B280000}"/>
    <cellStyle name="Normal 7 3 5 3" xfId="10311" xr:uid="{00000000-0005-0000-0000-00003C280000}"/>
    <cellStyle name="Normal 7 3 5 3 2" xfId="10312" xr:uid="{00000000-0005-0000-0000-00003D280000}"/>
    <cellStyle name="Normal 7 3 5 3 2 2" xfId="10313" xr:uid="{00000000-0005-0000-0000-00003E280000}"/>
    <cellStyle name="Normal 7 3 5 3 3" xfId="10314" xr:uid="{00000000-0005-0000-0000-00003F280000}"/>
    <cellStyle name="Normal 7 3 5 3_Table_G" xfId="10315" xr:uid="{00000000-0005-0000-0000-000040280000}"/>
    <cellStyle name="Normal 7 3 5 4" xfId="10316" xr:uid="{00000000-0005-0000-0000-000041280000}"/>
    <cellStyle name="Normal 7 3 5 4 2" xfId="10317" xr:uid="{00000000-0005-0000-0000-000042280000}"/>
    <cellStyle name="Normal 7 3 5 5" xfId="10318" xr:uid="{00000000-0005-0000-0000-000043280000}"/>
    <cellStyle name="Normal 7 3 5_Table_G" xfId="10319" xr:uid="{00000000-0005-0000-0000-000044280000}"/>
    <cellStyle name="Normal 7 3 6" xfId="10320" xr:uid="{00000000-0005-0000-0000-000045280000}"/>
    <cellStyle name="Normal 7 3 6 2" xfId="10321" xr:uid="{00000000-0005-0000-0000-000046280000}"/>
    <cellStyle name="Normal 7 3 6 2 2" xfId="10322" xr:uid="{00000000-0005-0000-0000-000047280000}"/>
    <cellStyle name="Normal 7 3 6 2 2 2" xfId="10323" xr:uid="{00000000-0005-0000-0000-000048280000}"/>
    <cellStyle name="Normal 7 3 6 2 3" xfId="10324" xr:uid="{00000000-0005-0000-0000-000049280000}"/>
    <cellStyle name="Normal 7 3 6 2_Table_G" xfId="10325" xr:uid="{00000000-0005-0000-0000-00004A280000}"/>
    <cellStyle name="Normal 7 3 6 3" xfId="10326" xr:uid="{00000000-0005-0000-0000-00004B280000}"/>
    <cellStyle name="Normal 7 3 6 3 2" xfId="10327" xr:uid="{00000000-0005-0000-0000-00004C280000}"/>
    <cellStyle name="Normal 7 3 6 3 2 2" xfId="10328" xr:uid="{00000000-0005-0000-0000-00004D280000}"/>
    <cellStyle name="Normal 7 3 6 3 3" xfId="10329" xr:uid="{00000000-0005-0000-0000-00004E280000}"/>
    <cellStyle name="Normal 7 3 6 3_Table_G" xfId="10330" xr:uid="{00000000-0005-0000-0000-00004F280000}"/>
    <cellStyle name="Normal 7 3 6 4" xfId="10331" xr:uid="{00000000-0005-0000-0000-000050280000}"/>
    <cellStyle name="Normal 7 3 6 4 2" xfId="10332" xr:uid="{00000000-0005-0000-0000-000051280000}"/>
    <cellStyle name="Normal 7 3 6 5" xfId="10333" xr:uid="{00000000-0005-0000-0000-000052280000}"/>
    <cellStyle name="Normal 7 3 6_Table_G" xfId="10334" xr:uid="{00000000-0005-0000-0000-000053280000}"/>
    <cellStyle name="Normal 7 3 7" xfId="10335" xr:uid="{00000000-0005-0000-0000-000054280000}"/>
    <cellStyle name="Normal 7 3 7 2" xfId="10336" xr:uid="{00000000-0005-0000-0000-000055280000}"/>
    <cellStyle name="Normal 7 3 8" xfId="10337" xr:uid="{00000000-0005-0000-0000-000056280000}"/>
    <cellStyle name="Normal 7 3 9" xfId="10338" xr:uid="{00000000-0005-0000-0000-000057280000}"/>
    <cellStyle name="Normal 7 4" xfId="10339" xr:uid="{00000000-0005-0000-0000-000058280000}"/>
    <cellStyle name="Normal 7 4 2" xfId="10340" xr:uid="{00000000-0005-0000-0000-000059280000}"/>
    <cellStyle name="Normal 7 4 2 2" xfId="10341" xr:uid="{00000000-0005-0000-0000-00005A280000}"/>
    <cellStyle name="Normal 7 4 2 2 2" xfId="10342" xr:uid="{00000000-0005-0000-0000-00005B280000}"/>
    <cellStyle name="Normal 7 4 2 2 2 2" xfId="10343" xr:uid="{00000000-0005-0000-0000-00005C280000}"/>
    <cellStyle name="Normal 7 4 2 2 2 2 2" xfId="10344" xr:uid="{00000000-0005-0000-0000-00005D280000}"/>
    <cellStyle name="Normal 7 4 2 2 2 3" xfId="10345" xr:uid="{00000000-0005-0000-0000-00005E280000}"/>
    <cellStyle name="Normal 7 4 2 2 2_Table_G" xfId="10346" xr:uid="{00000000-0005-0000-0000-00005F280000}"/>
    <cellStyle name="Normal 7 4 2 2 3" xfId="10347" xr:uid="{00000000-0005-0000-0000-000060280000}"/>
    <cellStyle name="Normal 7 4 2 2 3 2" xfId="10348" xr:uid="{00000000-0005-0000-0000-000061280000}"/>
    <cellStyle name="Normal 7 4 2 2 3 2 2" xfId="10349" xr:uid="{00000000-0005-0000-0000-000062280000}"/>
    <cellStyle name="Normal 7 4 2 2 3 3" xfId="10350" xr:uid="{00000000-0005-0000-0000-000063280000}"/>
    <cellStyle name="Normal 7 4 2 2 3_Table_G" xfId="10351" xr:uid="{00000000-0005-0000-0000-000064280000}"/>
    <cellStyle name="Normal 7 4 2 2 4" xfId="10352" xr:uid="{00000000-0005-0000-0000-000065280000}"/>
    <cellStyle name="Normal 7 4 2 2 4 2" xfId="10353" xr:uid="{00000000-0005-0000-0000-000066280000}"/>
    <cellStyle name="Normal 7 4 2 2 5" xfId="10354" xr:uid="{00000000-0005-0000-0000-000067280000}"/>
    <cellStyle name="Normal 7 4 2 2 6" xfId="10355" xr:uid="{00000000-0005-0000-0000-000068280000}"/>
    <cellStyle name="Normal 7 4 2 2_Table_G" xfId="10356" xr:uid="{00000000-0005-0000-0000-000069280000}"/>
    <cellStyle name="Normal 7 4 2 3" xfId="10357" xr:uid="{00000000-0005-0000-0000-00006A280000}"/>
    <cellStyle name="Normal 7 4 2 3 2" xfId="10358" xr:uid="{00000000-0005-0000-0000-00006B280000}"/>
    <cellStyle name="Normal 7 4 2 3 2 2" xfId="10359" xr:uid="{00000000-0005-0000-0000-00006C280000}"/>
    <cellStyle name="Normal 7 4 2 3 2 2 2" xfId="10360" xr:uid="{00000000-0005-0000-0000-00006D280000}"/>
    <cellStyle name="Normal 7 4 2 3 2 3" xfId="10361" xr:uid="{00000000-0005-0000-0000-00006E280000}"/>
    <cellStyle name="Normal 7 4 2 3 2_Table_G" xfId="10362" xr:uid="{00000000-0005-0000-0000-00006F280000}"/>
    <cellStyle name="Normal 7 4 2 3 3" xfId="10363" xr:uid="{00000000-0005-0000-0000-000070280000}"/>
    <cellStyle name="Normal 7 4 2 3 3 2" xfId="10364" xr:uid="{00000000-0005-0000-0000-000071280000}"/>
    <cellStyle name="Normal 7 4 2 3 3 2 2" xfId="10365" xr:uid="{00000000-0005-0000-0000-000072280000}"/>
    <cellStyle name="Normal 7 4 2 3 3 3" xfId="10366" xr:uid="{00000000-0005-0000-0000-000073280000}"/>
    <cellStyle name="Normal 7 4 2 3 3_Table_G" xfId="10367" xr:uid="{00000000-0005-0000-0000-000074280000}"/>
    <cellStyle name="Normal 7 4 2 3 4" xfId="10368" xr:uid="{00000000-0005-0000-0000-000075280000}"/>
    <cellStyle name="Normal 7 4 2 3 4 2" xfId="10369" xr:uid="{00000000-0005-0000-0000-000076280000}"/>
    <cellStyle name="Normal 7 4 2 3 5" xfId="10370" xr:uid="{00000000-0005-0000-0000-000077280000}"/>
    <cellStyle name="Normal 7 4 2 3_Table_G" xfId="10371" xr:uid="{00000000-0005-0000-0000-000078280000}"/>
    <cellStyle name="Normal 7 4 2 4" xfId="10372" xr:uid="{00000000-0005-0000-0000-000079280000}"/>
    <cellStyle name="Normal 7 4 2 4 2" xfId="10373" xr:uid="{00000000-0005-0000-0000-00007A280000}"/>
    <cellStyle name="Normal 7 4 2 4 2 2" xfId="10374" xr:uid="{00000000-0005-0000-0000-00007B280000}"/>
    <cellStyle name="Normal 7 4 2 4 3" xfId="10375" xr:uid="{00000000-0005-0000-0000-00007C280000}"/>
    <cellStyle name="Normal 7 4 2 4_Table_G" xfId="10376" xr:uid="{00000000-0005-0000-0000-00007D280000}"/>
    <cellStyle name="Normal 7 4 2 5" xfId="10377" xr:uid="{00000000-0005-0000-0000-00007E280000}"/>
    <cellStyle name="Normal 7 4 2 5 2" xfId="10378" xr:uid="{00000000-0005-0000-0000-00007F280000}"/>
    <cellStyle name="Normal 7 4 2 5 2 2" xfId="10379" xr:uid="{00000000-0005-0000-0000-000080280000}"/>
    <cellStyle name="Normal 7 4 2 5 3" xfId="10380" xr:uid="{00000000-0005-0000-0000-000081280000}"/>
    <cellStyle name="Normal 7 4 2 5_Table_G" xfId="10381" xr:uid="{00000000-0005-0000-0000-000082280000}"/>
    <cellStyle name="Normal 7 4 2 6" xfId="10382" xr:uid="{00000000-0005-0000-0000-000083280000}"/>
    <cellStyle name="Normal 7 4 2 6 2" xfId="10383" xr:uid="{00000000-0005-0000-0000-000084280000}"/>
    <cellStyle name="Normal 7 4 2 7" xfId="10384" xr:uid="{00000000-0005-0000-0000-000085280000}"/>
    <cellStyle name="Normal 7 4 2 8" xfId="10385" xr:uid="{00000000-0005-0000-0000-000086280000}"/>
    <cellStyle name="Normal 7 4 2_Table_G" xfId="10386" xr:uid="{00000000-0005-0000-0000-000087280000}"/>
    <cellStyle name="Normal 7 4 3" xfId="10387" xr:uid="{00000000-0005-0000-0000-000088280000}"/>
    <cellStyle name="Normal 7 4 3 2" xfId="10388" xr:uid="{00000000-0005-0000-0000-000089280000}"/>
    <cellStyle name="Normal 7 4 3 2 2" xfId="10389" xr:uid="{00000000-0005-0000-0000-00008A280000}"/>
    <cellStyle name="Normal 7 4 3 2 2 2" xfId="10390" xr:uid="{00000000-0005-0000-0000-00008B280000}"/>
    <cellStyle name="Normal 7 4 3 2 3" xfId="10391" xr:uid="{00000000-0005-0000-0000-00008C280000}"/>
    <cellStyle name="Normal 7 4 3 2_Table_G" xfId="10392" xr:uid="{00000000-0005-0000-0000-00008D280000}"/>
    <cellStyle name="Normal 7 4 3 3" xfId="10393" xr:uid="{00000000-0005-0000-0000-00008E280000}"/>
    <cellStyle name="Normal 7 4 3 3 2" xfId="10394" xr:uid="{00000000-0005-0000-0000-00008F280000}"/>
    <cellStyle name="Normal 7 4 3 3 2 2" xfId="10395" xr:uid="{00000000-0005-0000-0000-000090280000}"/>
    <cellStyle name="Normal 7 4 3 3 3" xfId="10396" xr:uid="{00000000-0005-0000-0000-000091280000}"/>
    <cellStyle name="Normal 7 4 3 3_Table_G" xfId="10397" xr:uid="{00000000-0005-0000-0000-000092280000}"/>
    <cellStyle name="Normal 7 4 3 4" xfId="10398" xr:uid="{00000000-0005-0000-0000-000093280000}"/>
    <cellStyle name="Normal 7 4 3 4 2" xfId="10399" xr:uid="{00000000-0005-0000-0000-000094280000}"/>
    <cellStyle name="Normal 7 4 3 5" xfId="10400" xr:uid="{00000000-0005-0000-0000-000095280000}"/>
    <cellStyle name="Normal 7 4 3 6" xfId="10401" xr:uid="{00000000-0005-0000-0000-000096280000}"/>
    <cellStyle name="Normal 7 4 3_Table_G" xfId="10402" xr:uid="{00000000-0005-0000-0000-000097280000}"/>
    <cellStyle name="Normal 7 4 4" xfId="10403" xr:uid="{00000000-0005-0000-0000-000098280000}"/>
    <cellStyle name="Normal 7 4 4 2" xfId="10404" xr:uid="{00000000-0005-0000-0000-000099280000}"/>
    <cellStyle name="Normal 7 4 4 2 2" xfId="10405" xr:uid="{00000000-0005-0000-0000-00009A280000}"/>
    <cellStyle name="Normal 7 4 4 2 2 2" xfId="10406" xr:uid="{00000000-0005-0000-0000-00009B280000}"/>
    <cellStyle name="Normal 7 4 4 2 3" xfId="10407" xr:uid="{00000000-0005-0000-0000-00009C280000}"/>
    <cellStyle name="Normal 7 4 4 2_Table_G" xfId="10408" xr:uid="{00000000-0005-0000-0000-00009D280000}"/>
    <cellStyle name="Normal 7 4 4 3" xfId="10409" xr:uid="{00000000-0005-0000-0000-00009E280000}"/>
    <cellStyle name="Normal 7 4 4 3 2" xfId="10410" xr:uid="{00000000-0005-0000-0000-00009F280000}"/>
    <cellStyle name="Normal 7 4 4 3 2 2" xfId="10411" xr:uid="{00000000-0005-0000-0000-0000A0280000}"/>
    <cellStyle name="Normal 7 4 4 3 3" xfId="10412" xr:uid="{00000000-0005-0000-0000-0000A1280000}"/>
    <cellStyle name="Normal 7 4 4 3_Table_G" xfId="10413" xr:uid="{00000000-0005-0000-0000-0000A2280000}"/>
    <cellStyle name="Normal 7 4 4 4" xfId="10414" xr:uid="{00000000-0005-0000-0000-0000A3280000}"/>
    <cellStyle name="Normal 7 4 4 4 2" xfId="10415" xr:uid="{00000000-0005-0000-0000-0000A4280000}"/>
    <cellStyle name="Normal 7 4 4 5" xfId="10416" xr:uid="{00000000-0005-0000-0000-0000A5280000}"/>
    <cellStyle name="Normal 7 4 4_Table_G" xfId="10417" xr:uid="{00000000-0005-0000-0000-0000A6280000}"/>
    <cellStyle name="Normal 7 4 5" xfId="10418" xr:uid="{00000000-0005-0000-0000-0000A7280000}"/>
    <cellStyle name="Normal 7 4 5 2" xfId="10419" xr:uid="{00000000-0005-0000-0000-0000A8280000}"/>
    <cellStyle name="Normal 7 4 5 2 2" xfId="10420" xr:uid="{00000000-0005-0000-0000-0000A9280000}"/>
    <cellStyle name="Normal 7 4 5 3" xfId="10421" xr:uid="{00000000-0005-0000-0000-0000AA280000}"/>
    <cellStyle name="Normal 7 4 5_Table_G" xfId="10422" xr:uid="{00000000-0005-0000-0000-0000AB280000}"/>
    <cellStyle name="Normal 7 4 6" xfId="10423" xr:uid="{00000000-0005-0000-0000-0000AC280000}"/>
    <cellStyle name="Normal 7 4 6 2" xfId="10424" xr:uid="{00000000-0005-0000-0000-0000AD280000}"/>
    <cellStyle name="Normal 7 4 6 2 2" xfId="10425" xr:uid="{00000000-0005-0000-0000-0000AE280000}"/>
    <cellStyle name="Normal 7 4 6 3" xfId="10426" xr:uid="{00000000-0005-0000-0000-0000AF280000}"/>
    <cellStyle name="Normal 7 4 6_Table_G" xfId="10427" xr:uid="{00000000-0005-0000-0000-0000B0280000}"/>
    <cellStyle name="Normal 7 4 7" xfId="10428" xr:uid="{00000000-0005-0000-0000-0000B1280000}"/>
    <cellStyle name="Normal 7 4 7 2" xfId="10429" xr:uid="{00000000-0005-0000-0000-0000B2280000}"/>
    <cellStyle name="Normal 7 4 8" xfId="10430" xr:uid="{00000000-0005-0000-0000-0000B3280000}"/>
    <cellStyle name="Normal 7 4 9" xfId="10431" xr:uid="{00000000-0005-0000-0000-0000B4280000}"/>
    <cellStyle name="Normal 7 4_Table_G" xfId="10432" xr:uid="{00000000-0005-0000-0000-0000B5280000}"/>
    <cellStyle name="Normal 7 5" xfId="10433" xr:uid="{00000000-0005-0000-0000-0000B6280000}"/>
    <cellStyle name="Normal 7 5 2" xfId="10434" xr:uid="{00000000-0005-0000-0000-0000B7280000}"/>
    <cellStyle name="Normal 7 5 3" xfId="10435" xr:uid="{00000000-0005-0000-0000-0000B8280000}"/>
    <cellStyle name="Normal 7 5 4" xfId="10436" xr:uid="{00000000-0005-0000-0000-0000B9280000}"/>
    <cellStyle name="Normal 7 6" xfId="10437" xr:uid="{00000000-0005-0000-0000-0000BA280000}"/>
    <cellStyle name="Normal 7 6 2" xfId="10438" xr:uid="{00000000-0005-0000-0000-0000BB280000}"/>
    <cellStyle name="Normal 7 6 2 2" xfId="10439" xr:uid="{00000000-0005-0000-0000-0000BC280000}"/>
    <cellStyle name="Normal 7 6 2 2 2" xfId="10440" xr:uid="{00000000-0005-0000-0000-0000BD280000}"/>
    <cellStyle name="Normal 7 6 2 2 2 2" xfId="10441" xr:uid="{00000000-0005-0000-0000-0000BE280000}"/>
    <cellStyle name="Normal 7 6 2 2 2 2 2" xfId="10442" xr:uid="{00000000-0005-0000-0000-0000BF280000}"/>
    <cellStyle name="Normal 7 6 2 2 2 3" xfId="10443" xr:uid="{00000000-0005-0000-0000-0000C0280000}"/>
    <cellStyle name="Normal 7 6 2 2 2_Table_G" xfId="10444" xr:uid="{00000000-0005-0000-0000-0000C1280000}"/>
    <cellStyle name="Normal 7 6 2 2 3" xfId="10445" xr:uid="{00000000-0005-0000-0000-0000C2280000}"/>
    <cellStyle name="Normal 7 6 2 2 3 2" xfId="10446" xr:uid="{00000000-0005-0000-0000-0000C3280000}"/>
    <cellStyle name="Normal 7 6 2 2 3 2 2" xfId="10447" xr:uid="{00000000-0005-0000-0000-0000C4280000}"/>
    <cellStyle name="Normal 7 6 2 2 3 3" xfId="10448" xr:uid="{00000000-0005-0000-0000-0000C5280000}"/>
    <cellStyle name="Normal 7 6 2 2 3_Table_G" xfId="10449" xr:uid="{00000000-0005-0000-0000-0000C6280000}"/>
    <cellStyle name="Normal 7 6 2 2 4" xfId="10450" xr:uid="{00000000-0005-0000-0000-0000C7280000}"/>
    <cellStyle name="Normal 7 6 2 2 4 2" xfId="10451" xr:uid="{00000000-0005-0000-0000-0000C8280000}"/>
    <cellStyle name="Normal 7 6 2 2 5" xfId="10452" xr:uid="{00000000-0005-0000-0000-0000C9280000}"/>
    <cellStyle name="Normal 7 6 2 2_Table_G" xfId="10453" xr:uid="{00000000-0005-0000-0000-0000CA280000}"/>
    <cellStyle name="Normal 7 6 2 3" xfId="10454" xr:uid="{00000000-0005-0000-0000-0000CB280000}"/>
    <cellStyle name="Normal 7 6 2 3 2" xfId="10455" xr:uid="{00000000-0005-0000-0000-0000CC280000}"/>
    <cellStyle name="Normal 7 6 2 3 2 2" xfId="10456" xr:uid="{00000000-0005-0000-0000-0000CD280000}"/>
    <cellStyle name="Normal 7 6 2 3 3" xfId="10457" xr:uid="{00000000-0005-0000-0000-0000CE280000}"/>
    <cellStyle name="Normal 7 6 2 3_Table_G" xfId="10458" xr:uid="{00000000-0005-0000-0000-0000CF280000}"/>
    <cellStyle name="Normal 7 6 2 4" xfId="10459" xr:uid="{00000000-0005-0000-0000-0000D0280000}"/>
    <cellStyle name="Normal 7 6 2 4 2" xfId="10460" xr:uid="{00000000-0005-0000-0000-0000D1280000}"/>
    <cellStyle name="Normal 7 6 2 4 2 2" xfId="10461" xr:uid="{00000000-0005-0000-0000-0000D2280000}"/>
    <cellStyle name="Normal 7 6 2 4 3" xfId="10462" xr:uid="{00000000-0005-0000-0000-0000D3280000}"/>
    <cellStyle name="Normal 7 6 2 4_Table_G" xfId="10463" xr:uid="{00000000-0005-0000-0000-0000D4280000}"/>
    <cellStyle name="Normal 7 6 2 5" xfId="10464" xr:uid="{00000000-0005-0000-0000-0000D5280000}"/>
    <cellStyle name="Normal 7 6 2 5 2" xfId="10465" xr:uid="{00000000-0005-0000-0000-0000D6280000}"/>
    <cellStyle name="Normal 7 6 2 6" xfId="10466" xr:uid="{00000000-0005-0000-0000-0000D7280000}"/>
    <cellStyle name="Normal 7 6 2_Table_G" xfId="10467" xr:uid="{00000000-0005-0000-0000-0000D8280000}"/>
    <cellStyle name="Normal 7 6 3" xfId="10468" xr:uid="{00000000-0005-0000-0000-0000D9280000}"/>
    <cellStyle name="Normal 7 6 3 2" xfId="10469" xr:uid="{00000000-0005-0000-0000-0000DA280000}"/>
    <cellStyle name="Normal 7 6 3 2 2" xfId="10470" xr:uid="{00000000-0005-0000-0000-0000DB280000}"/>
    <cellStyle name="Normal 7 6 3 2 2 2" xfId="10471" xr:uid="{00000000-0005-0000-0000-0000DC280000}"/>
    <cellStyle name="Normal 7 6 3 2 3" xfId="10472" xr:uid="{00000000-0005-0000-0000-0000DD280000}"/>
    <cellStyle name="Normal 7 6 3 2_Table_G" xfId="10473" xr:uid="{00000000-0005-0000-0000-0000DE280000}"/>
    <cellStyle name="Normal 7 6 3 3" xfId="10474" xr:uid="{00000000-0005-0000-0000-0000DF280000}"/>
    <cellStyle name="Normal 7 6 3 3 2" xfId="10475" xr:uid="{00000000-0005-0000-0000-0000E0280000}"/>
    <cellStyle name="Normal 7 6 3 3 2 2" xfId="10476" xr:uid="{00000000-0005-0000-0000-0000E1280000}"/>
    <cellStyle name="Normal 7 6 3 3 3" xfId="10477" xr:uid="{00000000-0005-0000-0000-0000E2280000}"/>
    <cellStyle name="Normal 7 6 3 3_Table_G" xfId="10478" xr:uid="{00000000-0005-0000-0000-0000E3280000}"/>
    <cellStyle name="Normal 7 6 3 4" xfId="10479" xr:uid="{00000000-0005-0000-0000-0000E4280000}"/>
    <cellStyle name="Normal 7 6 3 4 2" xfId="10480" xr:uid="{00000000-0005-0000-0000-0000E5280000}"/>
    <cellStyle name="Normal 7 6 3 5" xfId="10481" xr:uid="{00000000-0005-0000-0000-0000E6280000}"/>
    <cellStyle name="Normal 7 6 3_Table_G" xfId="10482" xr:uid="{00000000-0005-0000-0000-0000E7280000}"/>
    <cellStyle name="Normal 7 6 4" xfId="10483" xr:uid="{00000000-0005-0000-0000-0000E8280000}"/>
    <cellStyle name="Normal 7 6 4 2" xfId="10484" xr:uid="{00000000-0005-0000-0000-0000E9280000}"/>
    <cellStyle name="Normal 7 6 4 2 2" xfId="10485" xr:uid="{00000000-0005-0000-0000-0000EA280000}"/>
    <cellStyle name="Normal 7 6 4 2 2 2" xfId="10486" xr:uid="{00000000-0005-0000-0000-0000EB280000}"/>
    <cellStyle name="Normal 7 6 4 2 3" xfId="10487" xr:uid="{00000000-0005-0000-0000-0000EC280000}"/>
    <cellStyle name="Normal 7 6 4 2_Table_G" xfId="10488" xr:uid="{00000000-0005-0000-0000-0000ED280000}"/>
    <cellStyle name="Normal 7 6 4 3" xfId="10489" xr:uid="{00000000-0005-0000-0000-0000EE280000}"/>
    <cellStyle name="Normal 7 6 4 3 2" xfId="10490" xr:uid="{00000000-0005-0000-0000-0000EF280000}"/>
    <cellStyle name="Normal 7 6 4 3 2 2" xfId="10491" xr:uid="{00000000-0005-0000-0000-0000F0280000}"/>
    <cellStyle name="Normal 7 6 4 3 3" xfId="10492" xr:uid="{00000000-0005-0000-0000-0000F1280000}"/>
    <cellStyle name="Normal 7 6 4 3_Table_G" xfId="10493" xr:uid="{00000000-0005-0000-0000-0000F2280000}"/>
    <cellStyle name="Normal 7 6 4 4" xfId="10494" xr:uid="{00000000-0005-0000-0000-0000F3280000}"/>
    <cellStyle name="Normal 7 6 4 4 2" xfId="10495" xr:uid="{00000000-0005-0000-0000-0000F4280000}"/>
    <cellStyle name="Normal 7 6 4 5" xfId="10496" xr:uid="{00000000-0005-0000-0000-0000F5280000}"/>
    <cellStyle name="Normal 7 6 4_Table_G" xfId="10497" xr:uid="{00000000-0005-0000-0000-0000F6280000}"/>
    <cellStyle name="Normal 7 6 5" xfId="10498" xr:uid="{00000000-0005-0000-0000-0000F7280000}"/>
    <cellStyle name="Normal 7 6 5 2" xfId="10499" xr:uid="{00000000-0005-0000-0000-0000F8280000}"/>
    <cellStyle name="Normal 7 6 5 2 2" xfId="10500" xr:uid="{00000000-0005-0000-0000-0000F9280000}"/>
    <cellStyle name="Normal 7 6 5 3" xfId="10501" xr:uid="{00000000-0005-0000-0000-0000FA280000}"/>
    <cellStyle name="Normal 7 6 5_Table_G" xfId="10502" xr:uid="{00000000-0005-0000-0000-0000FB280000}"/>
    <cellStyle name="Normal 7 6 6" xfId="10503" xr:uid="{00000000-0005-0000-0000-0000FC280000}"/>
    <cellStyle name="Normal 7 6 6 2" xfId="10504" xr:uid="{00000000-0005-0000-0000-0000FD280000}"/>
    <cellStyle name="Normal 7 6 6 2 2" xfId="10505" xr:uid="{00000000-0005-0000-0000-0000FE280000}"/>
    <cellStyle name="Normal 7 6 6 3" xfId="10506" xr:uid="{00000000-0005-0000-0000-0000FF280000}"/>
    <cellStyle name="Normal 7 6 6_Table_G" xfId="10507" xr:uid="{00000000-0005-0000-0000-000000290000}"/>
    <cellStyle name="Normal 7 6 7" xfId="10508" xr:uid="{00000000-0005-0000-0000-000001290000}"/>
    <cellStyle name="Normal 7 6 7 2" xfId="10509" xr:uid="{00000000-0005-0000-0000-000002290000}"/>
    <cellStyle name="Normal 7 6 8" xfId="10510" xr:uid="{00000000-0005-0000-0000-000003290000}"/>
    <cellStyle name="Normal 7 6 9" xfId="10511" xr:uid="{00000000-0005-0000-0000-000004290000}"/>
    <cellStyle name="Normal 7 6_Table_G" xfId="10512" xr:uid="{00000000-0005-0000-0000-000005290000}"/>
    <cellStyle name="Normal 7 7" xfId="10513" xr:uid="{00000000-0005-0000-0000-000006290000}"/>
    <cellStyle name="Normal 7 7 2" xfId="10514" xr:uid="{00000000-0005-0000-0000-000007290000}"/>
    <cellStyle name="Normal 7 7 3" xfId="10515" xr:uid="{00000000-0005-0000-0000-000008290000}"/>
    <cellStyle name="Normal 7 8" xfId="10516" xr:uid="{00000000-0005-0000-0000-000009290000}"/>
    <cellStyle name="Normal 7 8 2" xfId="10517" xr:uid="{00000000-0005-0000-0000-00000A290000}"/>
    <cellStyle name="Normal 7 8 2 2" xfId="10518" xr:uid="{00000000-0005-0000-0000-00000B290000}"/>
    <cellStyle name="Normal 7 8 2 2 2" xfId="10519" xr:uid="{00000000-0005-0000-0000-00000C290000}"/>
    <cellStyle name="Normal 7 8 2 2 2 2" xfId="10520" xr:uid="{00000000-0005-0000-0000-00000D290000}"/>
    <cellStyle name="Normal 7 8 2 2 2 2 2" xfId="10521" xr:uid="{00000000-0005-0000-0000-00000E290000}"/>
    <cellStyle name="Normal 7 8 2 2 2 3" xfId="10522" xr:uid="{00000000-0005-0000-0000-00000F290000}"/>
    <cellStyle name="Normal 7 8 2 2 2_Table_G" xfId="10523" xr:uid="{00000000-0005-0000-0000-000010290000}"/>
    <cellStyle name="Normal 7 8 2 2 3" xfId="10524" xr:uid="{00000000-0005-0000-0000-000011290000}"/>
    <cellStyle name="Normal 7 8 2 2 3 2" xfId="10525" xr:uid="{00000000-0005-0000-0000-000012290000}"/>
    <cellStyle name="Normal 7 8 2 2 3 2 2" xfId="10526" xr:uid="{00000000-0005-0000-0000-000013290000}"/>
    <cellStyle name="Normal 7 8 2 2 3 3" xfId="10527" xr:uid="{00000000-0005-0000-0000-000014290000}"/>
    <cellStyle name="Normal 7 8 2 2 3_Table_G" xfId="10528" xr:uid="{00000000-0005-0000-0000-000015290000}"/>
    <cellStyle name="Normal 7 8 2 2 4" xfId="10529" xr:uid="{00000000-0005-0000-0000-000016290000}"/>
    <cellStyle name="Normal 7 8 2 2 4 2" xfId="10530" xr:uid="{00000000-0005-0000-0000-000017290000}"/>
    <cellStyle name="Normal 7 8 2 2 5" xfId="10531" xr:uid="{00000000-0005-0000-0000-000018290000}"/>
    <cellStyle name="Normal 7 8 2 2_Table_G" xfId="10532" xr:uid="{00000000-0005-0000-0000-000019290000}"/>
    <cellStyle name="Normal 7 8 2 3" xfId="10533" xr:uid="{00000000-0005-0000-0000-00001A290000}"/>
    <cellStyle name="Normal 7 8 2 3 2" xfId="10534" xr:uid="{00000000-0005-0000-0000-00001B290000}"/>
    <cellStyle name="Normal 7 8 2 3 2 2" xfId="10535" xr:uid="{00000000-0005-0000-0000-00001C290000}"/>
    <cellStyle name="Normal 7 8 2 3 3" xfId="10536" xr:uid="{00000000-0005-0000-0000-00001D290000}"/>
    <cellStyle name="Normal 7 8 2 3_Table_G" xfId="10537" xr:uid="{00000000-0005-0000-0000-00001E290000}"/>
    <cellStyle name="Normal 7 8 2 4" xfId="10538" xr:uid="{00000000-0005-0000-0000-00001F290000}"/>
    <cellStyle name="Normal 7 8 2 4 2" xfId="10539" xr:uid="{00000000-0005-0000-0000-000020290000}"/>
    <cellStyle name="Normal 7 8 2 4 2 2" xfId="10540" xr:uid="{00000000-0005-0000-0000-000021290000}"/>
    <cellStyle name="Normal 7 8 2 4 3" xfId="10541" xr:uid="{00000000-0005-0000-0000-000022290000}"/>
    <cellStyle name="Normal 7 8 2 4_Table_G" xfId="10542" xr:uid="{00000000-0005-0000-0000-000023290000}"/>
    <cellStyle name="Normal 7 8 2 5" xfId="10543" xr:uid="{00000000-0005-0000-0000-000024290000}"/>
    <cellStyle name="Normal 7 8 2 5 2" xfId="10544" xr:uid="{00000000-0005-0000-0000-000025290000}"/>
    <cellStyle name="Normal 7 8 2 6" xfId="10545" xr:uid="{00000000-0005-0000-0000-000026290000}"/>
    <cellStyle name="Normal 7 8 2_Table_G" xfId="10546" xr:uid="{00000000-0005-0000-0000-000027290000}"/>
    <cellStyle name="Normal 7 8 3" xfId="10547" xr:uid="{00000000-0005-0000-0000-000028290000}"/>
    <cellStyle name="Normal 7 8 3 2" xfId="10548" xr:uid="{00000000-0005-0000-0000-000029290000}"/>
    <cellStyle name="Normal 7 8 3 2 2" xfId="10549" xr:uid="{00000000-0005-0000-0000-00002A290000}"/>
    <cellStyle name="Normal 7 8 3 2 2 2" xfId="10550" xr:uid="{00000000-0005-0000-0000-00002B290000}"/>
    <cellStyle name="Normal 7 8 3 2 3" xfId="10551" xr:uid="{00000000-0005-0000-0000-00002C290000}"/>
    <cellStyle name="Normal 7 8 3 2_Table_G" xfId="10552" xr:uid="{00000000-0005-0000-0000-00002D290000}"/>
    <cellStyle name="Normal 7 8 3 3" xfId="10553" xr:uid="{00000000-0005-0000-0000-00002E290000}"/>
    <cellStyle name="Normal 7 8 3 3 2" xfId="10554" xr:uid="{00000000-0005-0000-0000-00002F290000}"/>
    <cellStyle name="Normal 7 8 3 3 2 2" xfId="10555" xr:uid="{00000000-0005-0000-0000-000030290000}"/>
    <cellStyle name="Normal 7 8 3 3 3" xfId="10556" xr:uid="{00000000-0005-0000-0000-000031290000}"/>
    <cellStyle name="Normal 7 8 3 3_Table_G" xfId="10557" xr:uid="{00000000-0005-0000-0000-000032290000}"/>
    <cellStyle name="Normal 7 8 3 4" xfId="10558" xr:uid="{00000000-0005-0000-0000-000033290000}"/>
    <cellStyle name="Normal 7 8 3 4 2" xfId="10559" xr:uid="{00000000-0005-0000-0000-000034290000}"/>
    <cellStyle name="Normal 7 8 3 5" xfId="10560" xr:uid="{00000000-0005-0000-0000-000035290000}"/>
    <cellStyle name="Normal 7 8 3_Table_G" xfId="10561" xr:uid="{00000000-0005-0000-0000-000036290000}"/>
    <cellStyle name="Normal 7 8 4" xfId="10562" xr:uid="{00000000-0005-0000-0000-000037290000}"/>
    <cellStyle name="Normal 7 8 4 2" xfId="10563" xr:uid="{00000000-0005-0000-0000-000038290000}"/>
    <cellStyle name="Normal 7 8 4 2 2" xfId="10564" xr:uid="{00000000-0005-0000-0000-000039290000}"/>
    <cellStyle name="Normal 7 8 4 3" xfId="10565" xr:uid="{00000000-0005-0000-0000-00003A290000}"/>
    <cellStyle name="Normal 7 8 4_Table_G" xfId="10566" xr:uid="{00000000-0005-0000-0000-00003B290000}"/>
    <cellStyle name="Normal 7 8 5" xfId="10567" xr:uid="{00000000-0005-0000-0000-00003C290000}"/>
    <cellStyle name="Normal 7 8 5 2" xfId="10568" xr:uid="{00000000-0005-0000-0000-00003D290000}"/>
    <cellStyle name="Normal 7 8 5 2 2" xfId="10569" xr:uid="{00000000-0005-0000-0000-00003E290000}"/>
    <cellStyle name="Normal 7 8 5 3" xfId="10570" xr:uid="{00000000-0005-0000-0000-00003F290000}"/>
    <cellStyle name="Normal 7 8 5_Table_G" xfId="10571" xr:uid="{00000000-0005-0000-0000-000040290000}"/>
    <cellStyle name="Normal 7 8 6" xfId="10572" xr:uid="{00000000-0005-0000-0000-000041290000}"/>
    <cellStyle name="Normal 7 8 6 2" xfId="10573" xr:uid="{00000000-0005-0000-0000-000042290000}"/>
    <cellStyle name="Normal 7 8 7" xfId="10574" xr:uid="{00000000-0005-0000-0000-000043290000}"/>
    <cellStyle name="Normal 7 8 8" xfId="10575" xr:uid="{00000000-0005-0000-0000-000044290000}"/>
    <cellStyle name="Normal 7 8_Table_G" xfId="10576" xr:uid="{00000000-0005-0000-0000-000045290000}"/>
    <cellStyle name="Normal 7 9" xfId="10577" xr:uid="{00000000-0005-0000-0000-000046290000}"/>
    <cellStyle name="Normal 7 9 2" xfId="10578" xr:uid="{00000000-0005-0000-0000-000047290000}"/>
    <cellStyle name="Normal 7 9 2 2" xfId="10579" xr:uid="{00000000-0005-0000-0000-000048290000}"/>
    <cellStyle name="Normal 7 9 2 2 2" xfId="10580" xr:uid="{00000000-0005-0000-0000-000049290000}"/>
    <cellStyle name="Normal 7 9 2 3" xfId="10581" xr:uid="{00000000-0005-0000-0000-00004A290000}"/>
    <cellStyle name="Normal 7 9 2_Table_G" xfId="10582" xr:uid="{00000000-0005-0000-0000-00004B290000}"/>
    <cellStyle name="Normal 7 9 3" xfId="10583" xr:uid="{00000000-0005-0000-0000-00004C290000}"/>
    <cellStyle name="Normal 7 9 3 2" xfId="10584" xr:uid="{00000000-0005-0000-0000-00004D290000}"/>
    <cellStyle name="Normal 7 9 3 2 2" xfId="10585" xr:uid="{00000000-0005-0000-0000-00004E290000}"/>
    <cellStyle name="Normal 7 9 3 3" xfId="10586" xr:uid="{00000000-0005-0000-0000-00004F290000}"/>
    <cellStyle name="Normal 7 9 3_Table_G" xfId="10587" xr:uid="{00000000-0005-0000-0000-000050290000}"/>
    <cellStyle name="Normal 7 9 4" xfId="10588" xr:uid="{00000000-0005-0000-0000-000051290000}"/>
    <cellStyle name="Normal 7 9 4 2" xfId="10589" xr:uid="{00000000-0005-0000-0000-000052290000}"/>
    <cellStyle name="Normal 7 9 5" xfId="10590" xr:uid="{00000000-0005-0000-0000-000053290000}"/>
    <cellStyle name="Normal 7 9 6" xfId="10591" xr:uid="{00000000-0005-0000-0000-000054290000}"/>
    <cellStyle name="Normal 7 9_Table_G" xfId="10592" xr:uid="{00000000-0005-0000-0000-000055290000}"/>
    <cellStyle name="Normal 8" xfId="10593" xr:uid="{00000000-0005-0000-0000-000056290000}"/>
    <cellStyle name="Normal 8 10" xfId="10594" xr:uid="{00000000-0005-0000-0000-000057290000}"/>
    <cellStyle name="Normal 8 10 2" xfId="10595" xr:uid="{00000000-0005-0000-0000-000058290000}"/>
    <cellStyle name="Normal 8 10 2 2" xfId="10596" xr:uid="{00000000-0005-0000-0000-000059290000}"/>
    <cellStyle name="Normal 8 10 3" xfId="10597" xr:uid="{00000000-0005-0000-0000-00005A290000}"/>
    <cellStyle name="Normal 8 10 3 2" xfId="10598" xr:uid="{00000000-0005-0000-0000-00005B290000}"/>
    <cellStyle name="Normal 8 10 3 2 2" xfId="10599" xr:uid="{00000000-0005-0000-0000-00005C290000}"/>
    <cellStyle name="Normal 8 10 3 3" xfId="10600" xr:uid="{00000000-0005-0000-0000-00005D290000}"/>
    <cellStyle name="Normal 8 10 3_Table_G" xfId="10601" xr:uid="{00000000-0005-0000-0000-00005E290000}"/>
    <cellStyle name="Normal 8 10 4" xfId="10602" xr:uid="{00000000-0005-0000-0000-00005F290000}"/>
    <cellStyle name="Normal 8 11" xfId="10603" xr:uid="{00000000-0005-0000-0000-000060290000}"/>
    <cellStyle name="Normal 8 11 2" xfId="10604" xr:uid="{00000000-0005-0000-0000-000061290000}"/>
    <cellStyle name="Normal 8 11 2 2" xfId="10605" xr:uid="{00000000-0005-0000-0000-000062290000}"/>
    <cellStyle name="Normal 8 11 2 2 2" xfId="10606" xr:uid="{00000000-0005-0000-0000-000063290000}"/>
    <cellStyle name="Normal 8 11 2 3" xfId="10607" xr:uid="{00000000-0005-0000-0000-000064290000}"/>
    <cellStyle name="Normal 8 11 2_Table_G" xfId="10608" xr:uid="{00000000-0005-0000-0000-000065290000}"/>
    <cellStyle name="Normal 8 11 3" xfId="10609" xr:uid="{00000000-0005-0000-0000-000066290000}"/>
    <cellStyle name="Normal 8 11 3 2" xfId="10610" xr:uid="{00000000-0005-0000-0000-000067290000}"/>
    <cellStyle name="Normal 8 11 3 2 2" xfId="10611" xr:uid="{00000000-0005-0000-0000-000068290000}"/>
    <cellStyle name="Normal 8 11 3 3" xfId="10612" xr:uid="{00000000-0005-0000-0000-000069290000}"/>
    <cellStyle name="Normal 8 11 3_Table_G" xfId="10613" xr:uid="{00000000-0005-0000-0000-00006A290000}"/>
    <cellStyle name="Normal 8 11 4" xfId="10614" xr:uid="{00000000-0005-0000-0000-00006B290000}"/>
    <cellStyle name="Normal 8 11 4 2" xfId="10615" xr:uid="{00000000-0005-0000-0000-00006C290000}"/>
    <cellStyle name="Normal 8 11 5" xfId="10616" xr:uid="{00000000-0005-0000-0000-00006D290000}"/>
    <cellStyle name="Normal 8 11_Table_G" xfId="10617" xr:uid="{00000000-0005-0000-0000-00006E290000}"/>
    <cellStyle name="Normal 8 12" xfId="10618" xr:uid="{00000000-0005-0000-0000-00006F290000}"/>
    <cellStyle name="Normal 8 12 2" xfId="10619" xr:uid="{00000000-0005-0000-0000-000070290000}"/>
    <cellStyle name="Normal 8 12 2 2" xfId="10620" xr:uid="{00000000-0005-0000-0000-000071290000}"/>
    <cellStyle name="Normal 8 12 2 2 2" xfId="10621" xr:uid="{00000000-0005-0000-0000-000072290000}"/>
    <cellStyle name="Normal 8 12 2 3" xfId="10622" xr:uid="{00000000-0005-0000-0000-000073290000}"/>
    <cellStyle name="Normal 8 12 2_Table_G" xfId="10623" xr:uid="{00000000-0005-0000-0000-000074290000}"/>
    <cellStyle name="Normal 8 12 3" xfId="10624" xr:uid="{00000000-0005-0000-0000-000075290000}"/>
    <cellStyle name="Normal 8 12 3 2" xfId="10625" xr:uid="{00000000-0005-0000-0000-000076290000}"/>
    <cellStyle name="Normal 8 12 3 2 2" xfId="10626" xr:uid="{00000000-0005-0000-0000-000077290000}"/>
    <cellStyle name="Normal 8 12 3 3" xfId="10627" xr:uid="{00000000-0005-0000-0000-000078290000}"/>
    <cellStyle name="Normal 8 12 3_Table_G" xfId="10628" xr:uid="{00000000-0005-0000-0000-000079290000}"/>
    <cellStyle name="Normal 8 12 4" xfId="10629" xr:uid="{00000000-0005-0000-0000-00007A290000}"/>
    <cellStyle name="Normal 8 12 4 2" xfId="10630" xr:uid="{00000000-0005-0000-0000-00007B290000}"/>
    <cellStyle name="Normal 8 12 5" xfId="10631" xr:uid="{00000000-0005-0000-0000-00007C290000}"/>
    <cellStyle name="Normal 8 12_Table_G" xfId="10632" xr:uid="{00000000-0005-0000-0000-00007D290000}"/>
    <cellStyle name="Normal 8 13" xfId="10633" xr:uid="{00000000-0005-0000-0000-00007E290000}"/>
    <cellStyle name="Normal 8 13 2" xfId="10634" xr:uid="{00000000-0005-0000-0000-00007F290000}"/>
    <cellStyle name="Normal 8 13 2 2" xfId="10635" xr:uid="{00000000-0005-0000-0000-000080290000}"/>
    <cellStyle name="Normal 8 13 2 2 2" xfId="10636" xr:uid="{00000000-0005-0000-0000-000081290000}"/>
    <cellStyle name="Normal 8 13 2 3" xfId="10637" xr:uid="{00000000-0005-0000-0000-000082290000}"/>
    <cellStyle name="Normal 8 13 2_Table_G" xfId="10638" xr:uid="{00000000-0005-0000-0000-000083290000}"/>
    <cellStyle name="Normal 8 13 3" xfId="10639" xr:uid="{00000000-0005-0000-0000-000084290000}"/>
    <cellStyle name="Normal 8 13 3 2" xfId="10640" xr:uid="{00000000-0005-0000-0000-000085290000}"/>
    <cellStyle name="Normal 8 13 3 2 2" xfId="10641" xr:uid="{00000000-0005-0000-0000-000086290000}"/>
    <cellStyle name="Normal 8 13 3 3" xfId="10642" xr:uid="{00000000-0005-0000-0000-000087290000}"/>
    <cellStyle name="Normal 8 13 3_Table_G" xfId="10643" xr:uid="{00000000-0005-0000-0000-000088290000}"/>
    <cellStyle name="Normal 8 13 4" xfId="10644" xr:uid="{00000000-0005-0000-0000-000089290000}"/>
    <cellStyle name="Normal 8 13 4 2" xfId="10645" xr:uid="{00000000-0005-0000-0000-00008A290000}"/>
    <cellStyle name="Normal 8 13 5" xfId="10646" xr:uid="{00000000-0005-0000-0000-00008B290000}"/>
    <cellStyle name="Normal 8 13_Table_G" xfId="10647" xr:uid="{00000000-0005-0000-0000-00008C290000}"/>
    <cellStyle name="Normal 8 14" xfId="10648" xr:uid="{00000000-0005-0000-0000-00008D290000}"/>
    <cellStyle name="Normal 8 14 2" xfId="10649" xr:uid="{00000000-0005-0000-0000-00008E290000}"/>
    <cellStyle name="Normal 8 14 2 2" xfId="10650" xr:uid="{00000000-0005-0000-0000-00008F290000}"/>
    <cellStyle name="Normal 8 14 3" xfId="10651" xr:uid="{00000000-0005-0000-0000-000090290000}"/>
    <cellStyle name="Normal 8 14_Table_G" xfId="10652" xr:uid="{00000000-0005-0000-0000-000091290000}"/>
    <cellStyle name="Normal 8 15" xfId="10653" xr:uid="{00000000-0005-0000-0000-000092290000}"/>
    <cellStyle name="Normal 8 15 2" xfId="10654" xr:uid="{00000000-0005-0000-0000-000093290000}"/>
    <cellStyle name="Normal 8 15 2 2" xfId="10655" xr:uid="{00000000-0005-0000-0000-000094290000}"/>
    <cellStyle name="Normal 8 15 3" xfId="10656" xr:uid="{00000000-0005-0000-0000-000095290000}"/>
    <cellStyle name="Normal 8 15_Table_G" xfId="10657" xr:uid="{00000000-0005-0000-0000-000096290000}"/>
    <cellStyle name="Normal 8 16" xfId="10658" xr:uid="{00000000-0005-0000-0000-000097290000}"/>
    <cellStyle name="Normal 8 16 2" xfId="10659" xr:uid="{00000000-0005-0000-0000-000098290000}"/>
    <cellStyle name="Normal 8 16 2 2" xfId="10660" xr:uid="{00000000-0005-0000-0000-000099290000}"/>
    <cellStyle name="Normal 8 16 3" xfId="10661" xr:uid="{00000000-0005-0000-0000-00009A290000}"/>
    <cellStyle name="Normal 8 16_Table_G" xfId="10662" xr:uid="{00000000-0005-0000-0000-00009B290000}"/>
    <cellStyle name="Normal 8 17" xfId="10663" xr:uid="{00000000-0005-0000-0000-00009C290000}"/>
    <cellStyle name="Normal 8 17 2" xfId="10664" xr:uid="{00000000-0005-0000-0000-00009D290000}"/>
    <cellStyle name="Normal 8 18" xfId="10665" xr:uid="{00000000-0005-0000-0000-00009E290000}"/>
    <cellStyle name="Normal 8 19" xfId="10666" xr:uid="{00000000-0005-0000-0000-00009F290000}"/>
    <cellStyle name="Normal 8 2" xfId="10667" xr:uid="{00000000-0005-0000-0000-0000A0290000}"/>
    <cellStyle name="Normal 8 2 10" xfId="10668" xr:uid="{00000000-0005-0000-0000-0000A1290000}"/>
    <cellStyle name="Normal 8 2 2" xfId="10669" xr:uid="{00000000-0005-0000-0000-0000A2290000}"/>
    <cellStyle name="Normal 8 2 2 10" xfId="10670" xr:uid="{00000000-0005-0000-0000-0000A3290000}"/>
    <cellStyle name="Normal 8 2 2 2" xfId="10671" xr:uid="{00000000-0005-0000-0000-0000A4290000}"/>
    <cellStyle name="Normal 8 2 2 2 2" xfId="10672" xr:uid="{00000000-0005-0000-0000-0000A5290000}"/>
    <cellStyle name="Normal 8 2 2 2 2 2" xfId="10673" xr:uid="{00000000-0005-0000-0000-0000A6290000}"/>
    <cellStyle name="Normal 8 2 2 2 2 2 2" xfId="10674" xr:uid="{00000000-0005-0000-0000-0000A7290000}"/>
    <cellStyle name="Normal 8 2 2 2 2 2 2 2" xfId="10675" xr:uid="{00000000-0005-0000-0000-0000A8290000}"/>
    <cellStyle name="Normal 8 2 2 2 2 2 2 2 2" xfId="10676" xr:uid="{00000000-0005-0000-0000-0000A9290000}"/>
    <cellStyle name="Normal 8 2 2 2 2 2 2 3" xfId="10677" xr:uid="{00000000-0005-0000-0000-0000AA290000}"/>
    <cellStyle name="Normal 8 2 2 2 2 2 2_Table_G" xfId="10678" xr:uid="{00000000-0005-0000-0000-0000AB290000}"/>
    <cellStyle name="Normal 8 2 2 2 2 2 3" xfId="10679" xr:uid="{00000000-0005-0000-0000-0000AC290000}"/>
    <cellStyle name="Normal 8 2 2 2 2 2 3 2" xfId="10680" xr:uid="{00000000-0005-0000-0000-0000AD290000}"/>
    <cellStyle name="Normal 8 2 2 2 2 2 3 2 2" xfId="10681" xr:uid="{00000000-0005-0000-0000-0000AE290000}"/>
    <cellStyle name="Normal 8 2 2 2 2 2 3 3" xfId="10682" xr:uid="{00000000-0005-0000-0000-0000AF290000}"/>
    <cellStyle name="Normal 8 2 2 2 2 2 3_Table_G" xfId="10683" xr:uid="{00000000-0005-0000-0000-0000B0290000}"/>
    <cellStyle name="Normal 8 2 2 2 2 2 4" xfId="10684" xr:uid="{00000000-0005-0000-0000-0000B1290000}"/>
    <cellStyle name="Normal 8 2 2 2 2 2 4 2" xfId="10685" xr:uid="{00000000-0005-0000-0000-0000B2290000}"/>
    <cellStyle name="Normal 8 2 2 2 2 2 5" xfId="10686" xr:uid="{00000000-0005-0000-0000-0000B3290000}"/>
    <cellStyle name="Normal 8 2 2 2 2 2_Table_G" xfId="10687" xr:uid="{00000000-0005-0000-0000-0000B4290000}"/>
    <cellStyle name="Normal 8 2 2 2 2 3" xfId="10688" xr:uid="{00000000-0005-0000-0000-0000B5290000}"/>
    <cellStyle name="Normal 8 2 2 2 2 3 2" xfId="10689" xr:uid="{00000000-0005-0000-0000-0000B6290000}"/>
    <cellStyle name="Normal 8 2 2 2 2 3 2 2" xfId="10690" xr:uid="{00000000-0005-0000-0000-0000B7290000}"/>
    <cellStyle name="Normal 8 2 2 2 2 3 2 2 2" xfId="10691" xr:uid="{00000000-0005-0000-0000-0000B8290000}"/>
    <cellStyle name="Normal 8 2 2 2 2 3 2 3" xfId="10692" xr:uid="{00000000-0005-0000-0000-0000B9290000}"/>
    <cellStyle name="Normal 8 2 2 2 2 3 2_Table_G" xfId="10693" xr:uid="{00000000-0005-0000-0000-0000BA290000}"/>
    <cellStyle name="Normal 8 2 2 2 2 3 3" xfId="10694" xr:uid="{00000000-0005-0000-0000-0000BB290000}"/>
    <cellStyle name="Normal 8 2 2 2 2 3 3 2" xfId="10695" xr:uid="{00000000-0005-0000-0000-0000BC290000}"/>
    <cellStyle name="Normal 8 2 2 2 2 3 3 2 2" xfId="10696" xr:uid="{00000000-0005-0000-0000-0000BD290000}"/>
    <cellStyle name="Normal 8 2 2 2 2 3 3 3" xfId="10697" xr:uid="{00000000-0005-0000-0000-0000BE290000}"/>
    <cellStyle name="Normal 8 2 2 2 2 3 3_Table_G" xfId="10698" xr:uid="{00000000-0005-0000-0000-0000BF290000}"/>
    <cellStyle name="Normal 8 2 2 2 2 3 4" xfId="10699" xr:uid="{00000000-0005-0000-0000-0000C0290000}"/>
    <cellStyle name="Normal 8 2 2 2 2 3 4 2" xfId="10700" xr:uid="{00000000-0005-0000-0000-0000C1290000}"/>
    <cellStyle name="Normal 8 2 2 2 2 3 5" xfId="10701" xr:uid="{00000000-0005-0000-0000-0000C2290000}"/>
    <cellStyle name="Normal 8 2 2 2 2 3_Table_G" xfId="10702" xr:uid="{00000000-0005-0000-0000-0000C3290000}"/>
    <cellStyle name="Normal 8 2 2 2 2 4" xfId="10703" xr:uid="{00000000-0005-0000-0000-0000C4290000}"/>
    <cellStyle name="Normal 8 2 2 2 2 4 2" xfId="10704" xr:uid="{00000000-0005-0000-0000-0000C5290000}"/>
    <cellStyle name="Normal 8 2 2 2 2 4 2 2" xfId="10705" xr:uid="{00000000-0005-0000-0000-0000C6290000}"/>
    <cellStyle name="Normal 8 2 2 2 2 4 3" xfId="10706" xr:uid="{00000000-0005-0000-0000-0000C7290000}"/>
    <cellStyle name="Normal 8 2 2 2 2 4_Table_G" xfId="10707" xr:uid="{00000000-0005-0000-0000-0000C8290000}"/>
    <cellStyle name="Normal 8 2 2 2 2 5" xfId="10708" xr:uid="{00000000-0005-0000-0000-0000C9290000}"/>
    <cellStyle name="Normal 8 2 2 2 2 5 2" xfId="10709" xr:uid="{00000000-0005-0000-0000-0000CA290000}"/>
    <cellStyle name="Normal 8 2 2 2 2 5 2 2" xfId="10710" xr:uid="{00000000-0005-0000-0000-0000CB290000}"/>
    <cellStyle name="Normal 8 2 2 2 2 5 3" xfId="10711" xr:uid="{00000000-0005-0000-0000-0000CC290000}"/>
    <cellStyle name="Normal 8 2 2 2 2 5_Table_G" xfId="10712" xr:uid="{00000000-0005-0000-0000-0000CD290000}"/>
    <cellStyle name="Normal 8 2 2 2 2 6" xfId="10713" xr:uid="{00000000-0005-0000-0000-0000CE290000}"/>
    <cellStyle name="Normal 8 2 2 2 2 6 2" xfId="10714" xr:uid="{00000000-0005-0000-0000-0000CF290000}"/>
    <cellStyle name="Normal 8 2 2 2 2 7" xfId="10715" xr:uid="{00000000-0005-0000-0000-0000D0290000}"/>
    <cellStyle name="Normal 8 2 2 2 2_Table_G" xfId="10716" xr:uid="{00000000-0005-0000-0000-0000D1290000}"/>
    <cellStyle name="Normal 8 2 2 2 3" xfId="10717" xr:uid="{00000000-0005-0000-0000-0000D2290000}"/>
    <cellStyle name="Normal 8 2 2 2 3 2" xfId="10718" xr:uid="{00000000-0005-0000-0000-0000D3290000}"/>
    <cellStyle name="Normal 8 2 2 2 3 2 2" xfId="10719" xr:uid="{00000000-0005-0000-0000-0000D4290000}"/>
    <cellStyle name="Normal 8 2 2 2 3 2 2 2" xfId="10720" xr:uid="{00000000-0005-0000-0000-0000D5290000}"/>
    <cellStyle name="Normal 8 2 2 2 3 2 3" xfId="10721" xr:uid="{00000000-0005-0000-0000-0000D6290000}"/>
    <cellStyle name="Normal 8 2 2 2 3 2_Table_G" xfId="10722" xr:uid="{00000000-0005-0000-0000-0000D7290000}"/>
    <cellStyle name="Normal 8 2 2 2 3 3" xfId="10723" xr:uid="{00000000-0005-0000-0000-0000D8290000}"/>
    <cellStyle name="Normal 8 2 2 2 3 3 2" xfId="10724" xr:uid="{00000000-0005-0000-0000-0000D9290000}"/>
    <cellStyle name="Normal 8 2 2 2 3 3 2 2" xfId="10725" xr:uid="{00000000-0005-0000-0000-0000DA290000}"/>
    <cellStyle name="Normal 8 2 2 2 3 3 3" xfId="10726" xr:uid="{00000000-0005-0000-0000-0000DB290000}"/>
    <cellStyle name="Normal 8 2 2 2 3 3_Table_G" xfId="10727" xr:uid="{00000000-0005-0000-0000-0000DC290000}"/>
    <cellStyle name="Normal 8 2 2 2 3 4" xfId="10728" xr:uid="{00000000-0005-0000-0000-0000DD290000}"/>
    <cellStyle name="Normal 8 2 2 2 3 4 2" xfId="10729" xr:uid="{00000000-0005-0000-0000-0000DE290000}"/>
    <cellStyle name="Normal 8 2 2 2 3 5" xfId="10730" xr:uid="{00000000-0005-0000-0000-0000DF290000}"/>
    <cellStyle name="Normal 8 2 2 2 3_Table_G" xfId="10731" xr:uid="{00000000-0005-0000-0000-0000E0290000}"/>
    <cellStyle name="Normal 8 2 2 2 4" xfId="10732" xr:uid="{00000000-0005-0000-0000-0000E1290000}"/>
    <cellStyle name="Normal 8 2 2 2 4 2" xfId="10733" xr:uid="{00000000-0005-0000-0000-0000E2290000}"/>
    <cellStyle name="Normal 8 2 2 2 4 2 2" xfId="10734" xr:uid="{00000000-0005-0000-0000-0000E3290000}"/>
    <cellStyle name="Normal 8 2 2 2 4 2 2 2" xfId="10735" xr:uid="{00000000-0005-0000-0000-0000E4290000}"/>
    <cellStyle name="Normal 8 2 2 2 4 2 3" xfId="10736" xr:uid="{00000000-0005-0000-0000-0000E5290000}"/>
    <cellStyle name="Normal 8 2 2 2 4 2_Table_G" xfId="10737" xr:uid="{00000000-0005-0000-0000-0000E6290000}"/>
    <cellStyle name="Normal 8 2 2 2 4 3" xfId="10738" xr:uid="{00000000-0005-0000-0000-0000E7290000}"/>
    <cellStyle name="Normal 8 2 2 2 4 3 2" xfId="10739" xr:uid="{00000000-0005-0000-0000-0000E8290000}"/>
    <cellStyle name="Normal 8 2 2 2 4 3 2 2" xfId="10740" xr:uid="{00000000-0005-0000-0000-0000E9290000}"/>
    <cellStyle name="Normal 8 2 2 2 4 3 3" xfId="10741" xr:uid="{00000000-0005-0000-0000-0000EA290000}"/>
    <cellStyle name="Normal 8 2 2 2 4 3_Table_G" xfId="10742" xr:uid="{00000000-0005-0000-0000-0000EB290000}"/>
    <cellStyle name="Normal 8 2 2 2 4 4" xfId="10743" xr:uid="{00000000-0005-0000-0000-0000EC290000}"/>
    <cellStyle name="Normal 8 2 2 2 4 4 2" xfId="10744" xr:uid="{00000000-0005-0000-0000-0000ED290000}"/>
    <cellStyle name="Normal 8 2 2 2 4 5" xfId="10745" xr:uid="{00000000-0005-0000-0000-0000EE290000}"/>
    <cellStyle name="Normal 8 2 2 2 4_Table_G" xfId="10746" xr:uid="{00000000-0005-0000-0000-0000EF290000}"/>
    <cellStyle name="Normal 8 2 2 2 5" xfId="10747" xr:uid="{00000000-0005-0000-0000-0000F0290000}"/>
    <cellStyle name="Normal 8 2 2 2 5 2" xfId="10748" xr:uid="{00000000-0005-0000-0000-0000F1290000}"/>
    <cellStyle name="Normal 8 2 2 2 5 2 2" xfId="10749" xr:uid="{00000000-0005-0000-0000-0000F2290000}"/>
    <cellStyle name="Normal 8 2 2 2 5 3" xfId="10750" xr:uid="{00000000-0005-0000-0000-0000F3290000}"/>
    <cellStyle name="Normal 8 2 2 2 5_Table_G" xfId="10751" xr:uid="{00000000-0005-0000-0000-0000F4290000}"/>
    <cellStyle name="Normal 8 2 2 2 6" xfId="10752" xr:uid="{00000000-0005-0000-0000-0000F5290000}"/>
    <cellStyle name="Normal 8 2 2 2 6 2" xfId="10753" xr:uid="{00000000-0005-0000-0000-0000F6290000}"/>
    <cellStyle name="Normal 8 2 2 2 6 2 2" xfId="10754" xr:uid="{00000000-0005-0000-0000-0000F7290000}"/>
    <cellStyle name="Normal 8 2 2 2 6 3" xfId="10755" xr:uid="{00000000-0005-0000-0000-0000F8290000}"/>
    <cellStyle name="Normal 8 2 2 2 6_Table_G" xfId="10756" xr:uid="{00000000-0005-0000-0000-0000F9290000}"/>
    <cellStyle name="Normal 8 2 2 2 7" xfId="10757" xr:uid="{00000000-0005-0000-0000-0000FA290000}"/>
    <cellStyle name="Normal 8 2 2 2 7 2" xfId="10758" xr:uid="{00000000-0005-0000-0000-0000FB290000}"/>
    <cellStyle name="Normal 8 2 2 2 8" xfId="10759" xr:uid="{00000000-0005-0000-0000-0000FC290000}"/>
    <cellStyle name="Normal 8 2 2 2_Table_G" xfId="10760" xr:uid="{00000000-0005-0000-0000-0000FD290000}"/>
    <cellStyle name="Normal 8 2 2 3" xfId="10761" xr:uid="{00000000-0005-0000-0000-0000FE290000}"/>
    <cellStyle name="Normal 8 2 2 3 2" xfId="10762" xr:uid="{00000000-0005-0000-0000-0000FF290000}"/>
    <cellStyle name="Normal 8 2 2 3 2 2" xfId="10763" xr:uid="{00000000-0005-0000-0000-0000002A0000}"/>
    <cellStyle name="Normal 8 2 2 3 2 2 2" xfId="10764" xr:uid="{00000000-0005-0000-0000-0000012A0000}"/>
    <cellStyle name="Normal 8 2 2 3 2 2 2 2" xfId="10765" xr:uid="{00000000-0005-0000-0000-0000022A0000}"/>
    <cellStyle name="Normal 8 2 2 3 2 2 3" xfId="10766" xr:uid="{00000000-0005-0000-0000-0000032A0000}"/>
    <cellStyle name="Normal 8 2 2 3 2 2_Table_G" xfId="10767" xr:uid="{00000000-0005-0000-0000-0000042A0000}"/>
    <cellStyle name="Normal 8 2 2 3 2 3" xfId="10768" xr:uid="{00000000-0005-0000-0000-0000052A0000}"/>
    <cellStyle name="Normal 8 2 2 3 2 3 2" xfId="10769" xr:uid="{00000000-0005-0000-0000-0000062A0000}"/>
    <cellStyle name="Normal 8 2 2 3 2 3 2 2" xfId="10770" xr:uid="{00000000-0005-0000-0000-0000072A0000}"/>
    <cellStyle name="Normal 8 2 2 3 2 3 3" xfId="10771" xr:uid="{00000000-0005-0000-0000-0000082A0000}"/>
    <cellStyle name="Normal 8 2 2 3 2 3_Table_G" xfId="10772" xr:uid="{00000000-0005-0000-0000-0000092A0000}"/>
    <cellStyle name="Normal 8 2 2 3 2 4" xfId="10773" xr:uid="{00000000-0005-0000-0000-00000A2A0000}"/>
    <cellStyle name="Normal 8 2 2 3 2 4 2" xfId="10774" xr:uid="{00000000-0005-0000-0000-00000B2A0000}"/>
    <cellStyle name="Normal 8 2 2 3 2 5" xfId="10775" xr:uid="{00000000-0005-0000-0000-00000C2A0000}"/>
    <cellStyle name="Normal 8 2 2 3 2_Table_G" xfId="10776" xr:uid="{00000000-0005-0000-0000-00000D2A0000}"/>
    <cellStyle name="Normal 8 2 2 3 3" xfId="10777" xr:uid="{00000000-0005-0000-0000-00000E2A0000}"/>
    <cellStyle name="Normal 8 2 2 3 3 2" xfId="10778" xr:uid="{00000000-0005-0000-0000-00000F2A0000}"/>
    <cellStyle name="Normal 8 2 2 3 3 2 2" xfId="10779" xr:uid="{00000000-0005-0000-0000-0000102A0000}"/>
    <cellStyle name="Normal 8 2 2 3 3 2 2 2" xfId="10780" xr:uid="{00000000-0005-0000-0000-0000112A0000}"/>
    <cellStyle name="Normal 8 2 2 3 3 2 3" xfId="10781" xr:uid="{00000000-0005-0000-0000-0000122A0000}"/>
    <cellStyle name="Normal 8 2 2 3 3 2_Table_G" xfId="10782" xr:uid="{00000000-0005-0000-0000-0000132A0000}"/>
    <cellStyle name="Normal 8 2 2 3 3 3" xfId="10783" xr:uid="{00000000-0005-0000-0000-0000142A0000}"/>
    <cellStyle name="Normal 8 2 2 3 3 3 2" xfId="10784" xr:uid="{00000000-0005-0000-0000-0000152A0000}"/>
    <cellStyle name="Normal 8 2 2 3 3 3 2 2" xfId="10785" xr:uid="{00000000-0005-0000-0000-0000162A0000}"/>
    <cellStyle name="Normal 8 2 2 3 3 3 3" xfId="10786" xr:uid="{00000000-0005-0000-0000-0000172A0000}"/>
    <cellStyle name="Normal 8 2 2 3 3 3_Table_G" xfId="10787" xr:uid="{00000000-0005-0000-0000-0000182A0000}"/>
    <cellStyle name="Normal 8 2 2 3 3 4" xfId="10788" xr:uid="{00000000-0005-0000-0000-0000192A0000}"/>
    <cellStyle name="Normal 8 2 2 3 3 4 2" xfId="10789" xr:uid="{00000000-0005-0000-0000-00001A2A0000}"/>
    <cellStyle name="Normal 8 2 2 3 3 5" xfId="10790" xr:uid="{00000000-0005-0000-0000-00001B2A0000}"/>
    <cellStyle name="Normal 8 2 2 3 3_Table_G" xfId="10791" xr:uid="{00000000-0005-0000-0000-00001C2A0000}"/>
    <cellStyle name="Normal 8 2 2 3 4" xfId="10792" xr:uid="{00000000-0005-0000-0000-00001D2A0000}"/>
    <cellStyle name="Normal 8 2 2 3 4 2" xfId="10793" xr:uid="{00000000-0005-0000-0000-00001E2A0000}"/>
    <cellStyle name="Normal 8 2 2 3 4 2 2" xfId="10794" xr:uid="{00000000-0005-0000-0000-00001F2A0000}"/>
    <cellStyle name="Normal 8 2 2 3 4 3" xfId="10795" xr:uid="{00000000-0005-0000-0000-0000202A0000}"/>
    <cellStyle name="Normal 8 2 2 3 4_Table_G" xfId="10796" xr:uid="{00000000-0005-0000-0000-0000212A0000}"/>
    <cellStyle name="Normal 8 2 2 3 5" xfId="10797" xr:uid="{00000000-0005-0000-0000-0000222A0000}"/>
    <cellStyle name="Normal 8 2 2 3 5 2" xfId="10798" xr:uid="{00000000-0005-0000-0000-0000232A0000}"/>
    <cellStyle name="Normal 8 2 2 3 5 2 2" xfId="10799" xr:uid="{00000000-0005-0000-0000-0000242A0000}"/>
    <cellStyle name="Normal 8 2 2 3 5 3" xfId="10800" xr:uid="{00000000-0005-0000-0000-0000252A0000}"/>
    <cellStyle name="Normal 8 2 2 3 5_Table_G" xfId="10801" xr:uid="{00000000-0005-0000-0000-0000262A0000}"/>
    <cellStyle name="Normal 8 2 2 3 6" xfId="10802" xr:uid="{00000000-0005-0000-0000-0000272A0000}"/>
    <cellStyle name="Normal 8 2 2 3 6 2" xfId="10803" xr:uid="{00000000-0005-0000-0000-0000282A0000}"/>
    <cellStyle name="Normal 8 2 2 3 7" xfId="10804" xr:uid="{00000000-0005-0000-0000-0000292A0000}"/>
    <cellStyle name="Normal 8 2 2 3_Table_G" xfId="10805" xr:uid="{00000000-0005-0000-0000-00002A2A0000}"/>
    <cellStyle name="Normal 8 2 2 4" xfId="10806" xr:uid="{00000000-0005-0000-0000-00002B2A0000}"/>
    <cellStyle name="Normal 8 2 2 4 2" xfId="10807" xr:uid="{00000000-0005-0000-0000-00002C2A0000}"/>
    <cellStyle name="Normal 8 2 2 4 2 2" xfId="10808" xr:uid="{00000000-0005-0000-0000-00002D2A0000}"/>
    <cellStyle name="Normal 8 2 2 4 2 2 2" xfId="10809" xr:uid="{00000000-0005-0000-0000-00002E2A0000}"/>
    <cellStyle name="Normal 8 2 2 4 2 3" xfId="10810" xr:uid="{00000000-0005-0000-0000-00002F2A0000}"/>
    <cellStyle name="Normal 8 2 2 4 2_Table_G" xfId="10811" xr:uid="{00000000-0005-0000-0000-0000302A0000}"/>
    <cellStyle name="Normal 8 2 2 4 3" xfId="10812" xr:uid="{00000000-0005-0000-0000-0000312A0000}"/>
    <cellStyle name="Normal 8 2 2 4 3 2" xfId="10813" xr:uid="{00000000-0005-0000-0000-0000322A0000}"/>
    <cellStyle name="Normal 8 2 2 4 3 2 2" xfId="10814" xr:uid="{00000000-0005-0000-0000-0000332A0000}"/>
    <cellStyle name="Normal 8 2 2 4 3 3" xfId="10815" xr:uid="{00000000-0005-0000-0000-0000342A0000}"/>
    <cellStyle name="Normal 8 2 2 4 3_Table_G" xfId="10816" xr:uid="{00000000-0005-0000-0000-0000352A0000}"/>
    <cellStyle name="Normal 8 2 2 4 4" xfId="10817" xr:uid="{00000000-0005-0000-0000-0000362A0000}"/>
    <cellStyle name="Normal 8 2 2 4 4 2" xfId="10818" xr:uid="{00000000-0005-0000-0000-0000372A0000}"/>
    <cellStyle name="Normal 8 2 2 4 5" xfId="10819" xr:uid="{00000000-0005-0000-0000-0000382A0000}"/>
    <cellStyle name="Normal 8 2 2 4_Table_G" xfId="10820" xr:uid="{00000000-0005-0000-0000-0000392A0000}"/>
    <cellStyle name="Normal 8 2 2 5" xfId="10821" xr:uid="{00000000-0005-0000-0000-00003A2A0000}"/>
    <cellStyle name="Normal 8 2 2 5 2" xfId="10822" xr:uid="{00000000-0005-0000-0000-00003B2A0000}"/>
    <cellStyle name="Normal 8 2 2 5 2 2" xfId="10823" xr:uid="{00000000-0005-0000-0000-00003C2A0000}"/>
    <cellStyle name="Normal 8 2 2 5 2 2 2" xfId="10824" xr:uid="{00000000-0005-0000-0000-00003D2A0000}"/>
    <cellStyle name="Normal 8 2 2 5 2 3" xfId="10825" xr:uid="{00000000-0005-0000-0000-00003E2A0000}"/>
    <cellStyle name="Normal 8 2 2 5 2_Table_G" xfId="10826" xr:uid="{00000000-0005-0000-0000-00003F2A0000}"/>
    <cellStyle name="Normal 8 2 2 5 3" xfId="10827" xr:uid="{00000000-0005-0000-0000-0000402A0000}"/>
    <cellStyle name="Normal 8 2 2 5 3 2" xfId="10828" xr:uid="{00000000-0005-0000-0000-0000412A0000}"/>
    <cellStyle name="Normal 8 2 2 5 3 2 2" xfId="10829" xr:uid="{00000000-0005-0000-0000-0000422A0000}"/>
    <cellStyle name="Normal 8 2 2 5 3 3" xfId="10830" xr:uid="{00000000-0005-0000-0000-0000432A0000}"/>
    <cellStyle name="Normal 8 2 2 5 3_Table_G" xfId="10831" xr:uid="{00000000-0005-0000-0000-0000442A0000}"/>
    <cellStyle name="Normal 8 2 2 5 4" xfId="10832" xr:uid="{00000000-0005-0000-0000-0000452A0000}"/>
    <cellStyle name="Normal 8 2 2 5 4 2" xfId="10833" xr:uid="{00000000-0005-0000-0000-0000462A0000}"/>
    <cellStyle name="Normal 8 2 2 5 5" xfId="10834" xr:uid="{00000000-0005-0000-0000-0000472A0000}"/>
    <cellStyle name="Normal 8 2 2 5_Table_G" xfId="10835" xr:uid="{00000000-0005-0000-0000-0000482A0000}"/>
    <cellStyle name="Normal 8 2 2 6" xfId="10836" xr:uid="{00000000-0005-0000-0000-0000492A0000}"/>
    <cellStyle name="Normal 8 2 2 6 2" xfId="10837" xr:uid="{00000000-0005-0000-0000-00004A2A0000}"/>
    <cellStyle name="Normal 8 2 2 6 2 2" xfId="10838" xr:uid="{00000000-0005-0000-0000-00004B2A0000}"/>
    <cellStyle name="Normal 8 2 2 6 3" xfId="10839" xr:uid="{00000000-0005-0000-0000-00004C2A0000}"/>
    <cellStyle name="Normal 8 2 2 6_Table_G" xfId="10840" xr:uid="{00000000-0005-0000-0000-00004D2A0000}"/>
    <cellStyle name="Normal 8 2 2 7" xfId="10841" xr:uid="{00000000-0005-0000-0000-00004E2A0000}"/>
    <cellStyle name="Normal 8 2 2 7 2" xfId="10842" xr:uid="{00000000-0005-0000-0000-00004F2A0000}"/>
    <cellStyle name="Normal 8 2 2 7 2 2" xfId="10843" xr:uid="{00000000-0005-0000-0000-0000502A0000}"/>
    <cellStyle name="Normal 8 2 2 7 3" xfId="10844" xr:uid="{00000000-0005-0000-0000-0000512A0000}"/>
    <cellStyle name="Normal 8 2 2 7_Table_G" xfId="10845" xr:uid="{00000000-0005-0000-0000-0000522A0000}"/>
    <cellStyle name="Normal 8 2 2 8" xfId="10846" xr:uid="{00000000-0005-0000-0000-0000532A0000}"/>
    <cellStyle name="Normal 8 2 2 8 2" xfId="10847" xr:uid="{00000000-0005-0000-0000-0000542A0000}"/>
    <cellStyle name="Normal 8 2 2 9" xfId="10848" xr:uid="{00000000-0005-0000-0000-0000552A0000}"/>
    <cellStyle name="Normal 8 2 2_Table_G" xfId="10849" xr:uid="{00000000-0005-0000-0000-0000562A0000}"/>
    <cellStyle name="Normal 8 2 3" xfId="10850" xr:uid="{00000000-0005-0000-0000-0000572A0000}"/>
    <cellStyle name="Normal 8 2 3 2" xfId="10851" xr:uid="{00000000-0005-0000-0000-0000582A0000}"/>
    <cellStyle name="Normal 8 2 3 2 2" xfId="10852" xr:uid="{00000000-0005-0000-0000-0000592A0000}"/>
    <cellStyle name="Normal 8 2 3 2 2 2" xfId="10853" xr:uid="{00000000-0005-0000-0000-00005A2A0000}"/>
    <cellStyle name="Normal 8 2 3 2 2 2 2" xfId="10854" xr:uid="{00000000-0005-0000-0000-00005B2A0000}"/>
    <cellStyle name="Normal 8 2 3 2 2 2 2 2" xfId="10855" xr:uid="{00000000-0005-0000-0000-00005C2A0000}"/>
    <cellStyle name="Normal 8 2 3 2 2 2 3" xfId="10856" xr:uid="{00000000-0005-0000-0000-00005D2A0000}"/>
    <cellStyle name="Normal 8 2 3 2 2 2_Table_G" xfId="10857" xr:uid="{00000000-0005-0000-0000-00005E2A0000}"/>
    <cellStyle name="Normal 8 2 3 2 2 3" xfId="10858" xr:uid="{00000000-0005-0000-0000-00005F2A0000}"/>
    <cellStyle name="Normal 8 2 3 2 2 3 2" xfId="10859" xr:uid="{00000000-0005-0000-0000-0000602A0000}"/>
    <cellStyle name="Normal 8 2 3 2 2 3 2 2" xfId="10860" xr:uid="{00000000-0005-0000-0000-0000612A0000}"/>
    <cellStyle name="Normal 8 2 3 2 2 3 3" xfId="10861" xr:uid="{00000000-0005-0000-0000-0000622A0000}"/>
    <cellStyle name="Normal 8 2 3 2 2 3_Table_G" xfId="10862" xr:uid="{00000000-0005-0000-0000-0000632A0000}"/>
    <cellStyle name="Normal 8 2 3 2 2 4" xfId="10863" xr:uid="{00000000-0005-0000-0000-0000642A0000}"/>
    <cellStyle name="Normal 8 2 3 2 2 4 2" xfId="10864" xr:uid="{00000000-0005-0000-0000-0000652A0000}"/>
    <cellStyle name="Normal 8 2 3 2 2 5" xfId="10865" xr:uid="{00000000-0005-0000-0000-0000662A0000}"/>
    <cellStyle name="Normal 8 2 3 2 2_Table_G" xfId="10866" xr:uid="{00000000-0005-0000-0000-0000672A0000}"/>
    <cellStyle name="Normal 8 2 3 2 3" xfId="10867" xr:uid="{00000000-0005-0000-0000-0000682A0000}"/>
    <cellStyle name="Normal 8 2 3 2 3 2" xfId="10868" xr:uid="{00000000-0005-0000-0000-0000692A0000}"/>
    <cellStyle name="Normal 8 2 3 2 3 2 2" xfId="10869" xr:uid="{00000000-0005-0000-0000-00006A2A0000}"/>
    <cellStyle name="Normal 8 2 3 2 3 2 2 2" xfId="10870" xr:uid="{00000000-0005-0000-0000-00006B2A0000}"/>
    <cellStyle name="Normal 8 2 3 2 3 2 3" xfId="10871" xr:uid="{00000000-0005-0000-0000-00006C2A0000}"/>
    <cellStyle name="Normal 8 2 3 2 3 2_Table_G" xfId="10872" xr:uid="{00000000-0005-0000-0000-00006D2A0000}"/>
    <cellStyle name="Normal 8 2 3 2 3 3" xfId="10873" xr:uid="{00000000-0005-0000-0000-00006E2A0000}"/>
    <cellStyle name="Normal 8 2 3 2 3 3 2" xfId="10874" xr:uid="{00000000-0005-0000-0000-00006F2A0000}"/>
    <cellStyle name="Normal 8 2 3 2 3 3 2 2" xfId="10875" xr:uid="{00000000-0005-0000-0000-0000702A0000}"/>
    <cellStyle name="Normal 8 2 3 2 3 3 3" xfId="10876" xr:uid="{00000000-0005-0000-0000-0000712A0000}"/>
    <cellStyle name="Normal 8 2 3 2 3 3_Table_G" xfId="10877" xr:uid="{00000000-0005-0000-0000-0000722A0000}"/>
    <cellStyle name="Normal 8 2 3 2 3 4" xfId="10878" xr:uid="{00000000-0005-0000-0000-0000732A0000}"/>
    <cellStyle name="Normal 8 2 3 2 3 4 2" xfId="10879" xr:uid="{00000000-0005-0000-0000-0000742A0000}"/>
    <cellStyle name="Normal 8 2 3 2 3 5" xfId="10880" xr:uid="{00000000-0005-0000-0000-0000752A0000}"/>
    <cellStyle name="Normal 8 2 3 2 3_Table_G" xfId="10881" xr:uid="{00000000-0005-0000-0000-0000762A0000}"/>
    <cellStyle name="Normal 8 2 3 2 4" xfId="10882" xr:uid="{00000000-0005-0000-0000-0000772A0000}"/>
    <cellStyle name="Normal 8 2 3 2 4 2" xfId="10883" xr:uid="{00000000-0005-0000-0000-0000782A0000}"/>
    <cellStyle name="Normal 8 2 3 2 4 2 2" xfId="10884" xr:uid="{00000000-0005-0000-0000-0000792A0000}"/>
    <cellStyle name="Normal 8 2 3 2 4 3" xfId="10885" xr:uid="{00000000-0005-0000-0000-00007A2A0000}"/>
    <cellStyle name="Normal 8 2 3 2 4_Table_G" xfId="10886" xr:uid="{00000000-0005-0000-0000-00007B2A0000}"/>
    <cellStyle name="Normal 8 2 3 2 5" xfId="10887" xr:uid="{00000000-0005-0000-0000-00007C2A0000}"/>
    <cellStyle name="Normal 8 2 3 2 5 2" xfId="10888" xr:uid="{00000000-0005-0000-0000-00007D2A0000}"/>
    <cellStyle name="Normal 8 2 3 2 5 2 2" xfId="10889" xr:uid="{00000000-0005-0000-0000-00007E2A0000}"/>
    <cellStyle name="Normal 8 2 3 2 5 3" xfId="10890" xr:uid="{00000000-0005-0000-0000-00007F2A0000}"/>
    <cellStyle name="Normal 8 2 3 2 5_Table_G" xfId="10891" xr:uid="{00000000-0005-0000-0000-0000802A0000}"/>
    <cellStyle name="Normal 8 2 3 2 6" xfId="10892" xr:uid="{00000000-0005-0000-0000-0000812A0000}"/>
    <cellStyle name="Normal 8 2 3 2 6 2" xfId="10893" xr:uid="{00000000-0005-0000-0000-0000822A0000}"/>
    <cellStyle name="Normal 8 2 3 2 7" xfId="10894" xr:uid="{00000000-0005-0000-0000-0000832A0000}"/>
    <cellStyle name="Normal 8 2 3 2_Table_G" xfId="10895" xr:uid="{00000000-0005-0000-0000-0000842A0000}"/>
    <cellStyle name="Normal 8 2 3 3" xfId="10896" xr:uid="{00000000-0005-0000-0000-0000852A0000}"/>
    <cellStyle name="Normal 8 2 3 3 2" xfId="10897" xr:uid="{00000000-0005-0000-0000-0000862A0000}"/>
    <cellStyle name="Normal 8 2 3 3 2 2" xfId="10898" xr:uid="{00000000-0005-0000-0000-0000872A0000}"/>
    <cellStyle name="Normal 8 2 3 3 2 2 2" xfId="10899" xr:uid="{00000000-0005-0000-0000-0000882A0000}"/>
    <cellStyle name="Normal 8 2 3 3 2 3" xfId="10900" xr:uid="{00000000-0005-0000-0000-0000892A0000}"/>
    <cellStyle name="Normal 8 2 3 3 2_Table_G" xfId="10901" xr:uid="{00000000-0005-0000-0000-00008A2A0000}"/>
    <cellStyle name="Normal 8 2 3 3 3" xfId="10902" xr:uid="{00000000-0005-0000-0000-00008B2A0000}"/>
    <cellStyle name="Normal 8 2 3 3 3 2" xfId="10903" xr:uid="{00000000-0005-0000-0000-00008C2A0000}"/>
    <cellStyle name="Normal 8 2 3 3 3 2 2" xfId="10904" xr:uid="{00000000-0005-0000-0000-00008D2A0000}"/>
    <cellStyle name="Normal 8 2 3 3 3 3" xfId="10905" xr:uid="{00000000-0005-0000-0000-00008E2A0000}"/>
    <cellStyle name="Normal 8 2 3 3 3_Table_G" xfId="10906" xr:uid="{00000000-0005-0000-0000-00008F2A0000}"/>
    <cellStyle name="Normal 8 2 3 3 4" xfId="10907" xr:uid="{00000000-0005-0000-0000-0000902A0000}"/>
    <cellStyle name="Normal 8 2 3 3 4 2" xfId="10908" xr:uid="{00000000-0005-0000-0000-0000912A0000}"/>
    <cellStyle name="Normal 8 2 3 3 5" xfId="10909" xr:uid="{00000000-0005-0000-0000-0000922A0000}"/>
    <cellStyle name="Normal 8 2 3 3_Table_G" xfId="10910" xr:uid="{00000000-0005-0000-0000-0000932A0000}"/>
    <cellStyle name="Normal 8 2 3 4" xfId="10911" xr:uid="{00000000-0005-0000-0000-0000942A0000}"/>
    <cellStyle name="Normal 8 2 3 4 2" xfId="10912" xr:uid="{00000000-0005-0000-0000-0000952A0000}"/>
    <cellStyle name="Normal 8 2 3 4 2 2" xfId="10913" xr:uid="{00000000-0005-0000-0000-0000962A0000}"/>
    <cellStyle name="Normal 8 2 3 4 2 2 2" xfId="10914" xr:uid="{00000000-0005-0000-0000-0000972A0000}"/>
    <cellStyle name="Normal 8 2 3 4 2 3" xfId="10915" xr:uid="{00000000-0005-0000-0000-0000982A0000}"/>
    <cellStyle name="Normal 8 2 3 4 2_Table_G" xfId="10916" xr:uid="{00000000-0005-0000-0000-0000992A0000}"/>
    <cellStyle name="Normal 8 2 3 4 3" xfId="10917" xr:uid="{00000000-0005-0000-0000-00009A2A0000}"/>
    <cellStyle name="Normal 8 2 3 4 3 2" xfId="10918" xr:uid="{00000000-0005-0000-0000-00009B2A0000}"/>
    <cellStyle name="Normal 8 2 3 4 3 2 2" xfId="10919" xr:uid="{00000000-0005-0000-0000-00009C2A0000}"/>
    <cellStyle name="Normal 8 2 3 4 3 3" xfId="10920" xr:uid="{00000000-0005-0000-0000-00009D2A0000}"/>
    <cellStyle name="Normal 8 2 3 4 3_Table_G" xfId="10921" xr:uid="{00000000-0005-0000-0000-00009E2A0000}"/>
    <cellStyle name="Normal 8 2 3 4 4" xfId="10922" xr:uid="{00000000-0005-0000-0000-00009F2A0000}"/>
    <cellStyle name="Normal 8 2 3 4 4 2" xfId="10923" xr:uid="{00000000-0005-0000-0000-0000A02A0000}"/>
    <cellStyle name="Normal 8 2 3 4 5" xfId="10924" xr:uid="{00000000-0005-0000-0000-0000A12A0000}"/>
    <cellStyle name="Normal 8 2 3 4_Table_G" xfId="10925" xr:uid="{00000000-0005-0000-0000-0000A22A0000}"/>
    <cellStyle name="Normal 8 2 3 5" xfId="10926" xr:uid="{00000000-0005-0000-0000-0000A32A0000}"/>
    <cellStyle name="Normal 8 2 3 5 2" xfId="10927" xr:uid="{00000000-0005-0000-0000-0000A42A0000}"/>
    <cellStyle name="Normal 8 2 3 5 2 2" xfId="10928" xr:uid="{00000000-0005-0000-0000-0000A52A0000}"/>
    <cellStyle name="Normal 8 2 3 5 3" xfId="10929" xr:uid="{00000000-0005-0000-0000-0000A62A0000}"/>
    <cellStyle name="Normal 8 2 3 5_Table_G" xfId="10930" xr:uid="{00000000-0005-0000-0000-0000A72A0000}"/>
    <cellStyle name="Normal 8 2 3 6" xfId="10931" xr:uid="{00000000-0005-0000-0000-0000A82A0000}"/>
    <cellStyle name="Normal 8 2 3 6 2" xfId="10932" xr:uid="{00000000-0005-0000-0000-0000A92A0000}"/>
    <cellStyle name="Normal 8 2 3 6 2 2" xfId="10933" xr:uid="{00000000-0005-0000-0000-0000AA2A0000}"/>
    <cellStyle name="Normal 8 2 3 6 3" xfId="10934" xr:uid="{00000000-0005-0000-0000-0000AB2A0000}"/>
    <cellStyle name="Normal 8 2 3 6_Table_G" xfId="10935" xr:uid="{00000000-0005-0000-0000-0000AC2A0000}"/>
    <cellStyle name="Normal 8 2 3 7" xfId="10936" xr:uid="{00000000-0005-0000-0000-0000AD2A0000}"/>
    <cellStyle name="Normal 8 2 3 7 2" xfId="10937" xr:uid="{00000000-0005-0000-0000-0000AE2A0000}"/>
    <cellStyle name="Normal 8 2 3 8" xfId="10938" xr:uid="{00000000-0005-0000-0000-0000AF2A0000}"/>
    <cellStyle name="Normal 8 2 3_Table_G" xfId="10939" xr:uid="{00000000-0005-0000-0000-0000B02A0000}"/>
    <cellStyle name="Normal 8 2 4" xfId="10940" xr:uid="{00000000-0005-0000-0000-0000B12A0000}"/>
    <cellStyle name="Normal 8 2 4 2" xfId="10941" xr:uid="{00000000-0005-0000-0000-0000B22A0000}"/>
    <cellStyle name="Normal 8 2 4 2 2" xfId="10942" xr:uid="{00000000-0005-0000-0000-0000B32A0000}"/>
    <cellStyle name="Normal 8 2 4 2 2 2" xfId="10943" xr:uid="{00000000-0005-0000-0000-0000B42A0000}"/>
    <cellStyle name="Normal 8 2 4 2 2 2 2" xfId="10944" xr:uid="{00000000-0005-0000-0000-0000B52A0000}"/>
    <cellStyle name="Normal 8 2 4 2 2 3" xfId="10945" xr:uid="{00000000-0005-0000-0000-0000B62A0000}"/>
    <cellStyle name="Normal 8 2 4 2 2_Table_G" xfId="10946" xr:uid="{00000000-0005-0000-0000-0000B72A0000}"/>
    <cellStyle name="Normal 8 2 4 2 3" xfId="10947" xr:uid="{00000000-0005-0000-0000-0000B82A0000}"/>
    <cellStyle name="Normal 8 2 4 2 3 2" xfId="10948" xr:uid="{00000000-0005-0000-0000-0000B92A0000}"/>
    <cellStyle name="Normal 8 2 4 2 3 2 2" xfId="10949" xr:uid="{00000000-0005-0000-0000-0000BA2A0000}"/>
    <cellStyle name="Normal 8 2 4 2 3 3" xfId="10950" xr:uid="{00000000-0005-0000-0000-0000BB2A0000}"/>
    <cellStyle name="Normal 8 2 4 2 3_Table_G" xfId="10951" xr:uid="{00000000-0005-0000-0000-0000BC2A0000}"/>
    <cellStyle name="Normal 8 2 4 2 4" xfId="10952" xr:uid="{00000000-0005-0000-0000-0000BD2A0000}"/>
    <cellStyle name="Normal 8 2 4 2 4 2" xfId="10953" xr:uid="{00000000-0005-0000-0000-0000BE2A0000}"/>
    <cellStyle name="Normal 8 2 4 2 5" xfId="10954" xr:uid="{00000000-0005-0000-0000-0000BF2A0000}"/>
    <cellStyle name="Normal 8 2 4 2_Table_G" xfId="10955" xr:uid="{00000000-0005-0000-0000-0000C02A0000}"/>
    <cellStyle name="Normal 8 2 4 3" xfId="10956" xr:uid="{00000000-0005-0000-0000-0000C12A0000}"/>
    <cellStyle name="Normal 8 2 4 3 2" xfId="10957" xr:uid="{00000000-0005-0000-0000-0000C22A0000}"/>
    <cellStyle name="Normal 8 2 4 3 2 2" xfId="10958" xr:uid="{00000000-0005-0000-0000-0000C32A0000}"/>
    <cellStyle name="Normal 8 2 4 3 2 2 2" xfId="10959" xr:uid="{00000000-0005-0000-0000-0000C42A0000}"/>
    <cellStyle name="Normal 8 2 4 3 2 3" xfId="10960" xr:uid="{00000000-0005-0000-0000-0000C52A0000}"/>
    <cellStyle name="Normal 8 2 4 3 2_Table_G" xfId="10961" xr:uid="{00000000-0005-0000-0000-0000C62A0000}"/>
    <cellStyle name="Normal 8 2 4 3 3" xfId="10962" xr:uid="{00000000-0005-0000-0000-0000C72A0000}"/>
    <cellStyle name="Normal 8 2 4 3 3 2" xfId="10963" xr:uid="{00000000-0005-0000-0000-0000C82A0000}"/>
    <cellStyle name="Normal 8 2 4 3 3 2 2" xfId="10964" xr:uid="{00000000-0005-0000-0000-0000C92A0000}"/>
    <cellStyle name="Normal 8 2 4 3 3 3" xfId="10965" xr:uid="{00000000-0005-0000-0000-0000CA2A0000}"/>
    <cellStyle name="Normal 8 2 4 3 3_Table_G" xfId="10966" xr:uid="{00000000-0005-0000-0000-0000CB2A0000}"/>
    <cellStyle name="Normal 8 2 4 3 4" xfId="10967" xr:uid="{00000000-0005-0000-0000-0000CC2A0000}"/>
    <cellStyle name="Normal 8 2 4 3 4 2" xfId="10968" xr:uid="{00000000-0005-0000-0000-0000CD2A0000}"/>
    <cellStyle name="Normal 8 2 4 3 5" xfId="10969" xr:uid="{00000000-0005-0000-0000-0000CE2A0000}"/>
    <cellStyle name="Normal 8 2 4 3_Table_G" xfId="10970" xr:uid="{00000000-0005-0000-0000-0000CF2A0000}"/>
    <cellStyle name="Normal 8 2 4 4" xfId="10971" xr:uid="{00000000-0005-0000-0000-0000D02A0000}"/>
    <cellStyle name="Normal 8 2 4 4 2" xfId="10972" xr:uid="{00000000-0005-0000-0000-0000D12A0000}"/>
    <cellStyle name="Normal 8 2 4 4 2 2" xfId="10973" xr:uid="{00000000-0005-0000-0000-0000D22A0000}"/>
    <cellStyle name="Normal 8 2 4 4 3" xfId="10974" xr:uid="{00000000-0005-0000-0000-0000D32A0000}"/>
    <cellStyle name="Normal 8 2 4 4_Table_G" xfId="10975" xr:uid="{00000000-0005-0000-0000-0000D42A0000}"/>
    <cellStyle name="Normal 8 2 4 5" xfId="10976" xr:uid="{00000000-0005-0000-0000-0000D52A0000}"/>
    <cellStyle name="Normal 8 2 4 5 2" xfId="10977" xr:uid="{00000000-0005-0000-0000-0000D62A0000}"/>
    <cellStyle name="Normal 8 2 4 5 2 2" xfId="10978" xr:uid="{00000000-0005-0000-0000-0000D72A0000}"/>
    <cellStyle name="Normal 8 2 4 5 3" xfId="10979" xr:uid="{00000000-0005-0000-0000-0000D82A0000}"/>
    <cellStyle name="Normal 8 2 4 5_Table_G" xfId="10980" xr:uid="{00000000-0005-0000-0000-0000D92A0000}"/>
    <cellStyle name="Normal 8 2 4 6" xfId="10981" xr:uid="{00000000-0005-0000-0000-0000DA2A0000}"/>
    <cellStyle name="Normal 8 2 4 6 2" xfId="10982" xr:uid="{00000000-0005-0000-0000-0000DB2A0000}"/>
    <cellStyle name="Normal 8 2 4 7" xfId="10983" xr:uid="{00000000-0005-0000-0000-0000DC2A0000}"/>
    <cellStyle name="Normal 8 2 4_Table_G" xfId="10984" xr:uid="{00000000-0005-0000-0000-0000DD2A0000}"/>
    <cellStyle name="Normal 8 2 5" xfId="10985" xr:uid="{00000000-0005-0000-0000-0000DE2A0000}"/>
    <cellStyle name="Normal 8 2 5 2" xfId="10986" xr:uid="{00000000-0005-0000-0000-0000DF2A0000}"/>
    <cellStyle name="Normal 8 2 5 2 2" xfId="10987" xr:uid="{00000000-0005-0000-0000-0000E02A0000}"/>
    <cellStyle name="Normal 8 2 5 2 2 2" xfId="10988" xr:uid="{00000000-0005-0000-0000-0000E12A0000}"/>
    <cellStyle name="Normal 8 2 5 2 3" xfId="10989" xr:uid="{00000000-0005-0000-0000-0000E22A0000}"/>
    <cellStyle name="Normal 8 2 5 2_Table_G" xfId="10990" xr:uid="{00000000-0005-0000-0000-0000E32A0000}"/>
    <cellStyle name="Normal 8 2 5 3" xfId="10991" xr:uid="{00000000-0005-0000-0000-0000E42A0000}"/>
    <cellStyle name="Normal 8 2 5 3 2" xfId="10992" xr:uid="{00000000-0005-0000-0000-0000E52A0000}"/>
    <cellStyle name="Normal 8 2 5 3 2 2" xfId="10993" xr:uid="{00000000-0005-0000-0000-0000E62A0000}"/>
    <cellStyle name="Normal 8 2 5 3 3" xfId="10994" xr:uid="{00000000-0005-0000-0000-0000E72A0000}"/>
    <cellStyle name="Normal 8 2 5 3_Table_G" xfId="10995" xr:uid="{00000000-0005-0000-0000-0000E82A0000}"/>
    <cellStyle name="Normal 8 2 5 4" xfId="10996" xr:uid="{00000000-0005-0000-0000-0000E92A0000}"/>
    <cellStyle name="Normal 8 2 5 4 2" xfId="10997" xr:uid="{00000000-0005-0000-0000-0000EA2A0000}"/>
    <cellStyle name="Normal 8 2 5 5" xfId="10998" xr:uid="{00000000-0005-0000-0000-0000EB2A0000}"/>
    <cellStyle name="Normal 8 2 5_Table_G" xfId="10999" xr:uid="{00000000-0005-0000-0000-0000EC2A0000}"/>
    <cellStyle name="Normal 8 2 6" xfId="11000" xr:uid="{00000000-0005-0000-0000-0000ED2A0000}"/>
    <cellStyle name="Normal 8 2 6 2" xfId="11001" xr:uid="{00000000-0005-0000-0000-0000EE2A0000}"/>
    <cellStyle name="Normal 8 2 6 2 2" xfId="11002" xr:uid="{00000000-0005-0000-0000-0000EF2A0000}"/>
    <cellStyle name="Normal 8 2 6 2 2 2" xfId="11003" xr:uid="{00000000-0005-0000-0000-0000F02A0000}"/>
    <cellStyle name="Normal 8 2 6 2 3" xfId="11004" xr:uid="{00000000-0005-0000-0000-0000F12A0000}"/>
    <cellStyle name="Normal 8 2 6 2_Table_G" xfId="11005" xr:uid="{00000000-0005-0000-0000-0000F22A0000}"/>
    <cellStyle name="Normal 8 2 6 3" xfId="11006" xr:uid="{00000000-0005-0000-0000-0000F32A0000}"/>
    <cellStyle name="Normal 8 2 6 3 2" xfId="11007" xr:uid="{00000000-0005-0000-0000-0000F42A0000}"/>
    <cellStyle name="Normal 8 2 6 3 2 2" xfId="11008" xr:uid="{00000000-0005-0000-0000-0000F52A0000}"/>
    <cellStyle name="Normal 8 2 6 3 3" xfId="11009" xr:uid="{00000000-0005-0000-0000-0000F62A0000}"/>
    <cellStyle name="Normal 8 2 6 3_Table_G" xfId="11010" xr:uid="{00000000-0005-0000-0000-0000F72A0000}"/>
    <cellStyle name="Normal 8 2 6 4" xfId="11011" xr:uid="{00000000-0005-0000-0000-0000F82A0000}"/>
    <cellStyle name="Normal 8 2 6 4 2" xfId="11012" xr:uid="{00000000-0005-0000-0000-0000F92A0000}"/>
    <cellStyle name="Normal 8 2 6 5" xfId="11013" xr:uid="{00000000-0005-0000-0000-0000FA2A0000}"/>
    <cellStyle name="Normal 8 2 6_Table_G" xfId="11014" xr:uid="{00000000-0005-0000-0000-0000FB2A0000}"/>
    <cellStyle name="Normal 8 2 7" xfId="11015" xr:uid="{00000000-0005-0000-0000-0000FC2A0000}"/>
    <cellStyle name="Normal 8 2 7 2" xfId="11016" xr:uid="{00000000-0005-0000-0000-0000FD2A0000}"/>
    <cellStyle name="Normal 8 2 7 2 2" xfId="11017" xr:uid="{00000000-0005-0000-0000-0000FE2A0000}"/>
    <cellStyle name="Normal 8 2 7 2 2 2" xfId="11018" xr:uid="{00000000-0005-0000-0000-0000FF2A0000}"/>
    <cellStyle name="Normal 8 2 7 2 3" xfId="11019" xr:uid="{00000000-0005-0000-0000-0000002B0000}"/>
    <cellStyle name="Normal 8 2 7 2_Table_G" xfId="11020" xr:uid="{00000000-0005-0000-0000-0000012B0000}"/>
    <cellStyle name="Normal 8 2 7 3" xfId="11021" xr:uid="{00000000-0005-0000-0000-0000022B0000}"/>
    <cellStyle name="Normal 8 2 7 3 2" xfId="11022" xr:uid="{00000000-0005-0000-0000-0000032B0000}"/>
    <cellStyle name="Normal 8 2 7 3 2 2" xfId="11023" xr:uid="{00000000-0005-0000-0000-0000042B0000}"/>
    <cellStyle name="Normal 8 2 7 3 3" xfId="11024" xr:uid="{00000000-0005-0000-0000-0000052B0000}"/>
    <cellStyle name="Normal 8 2 7 3_Table_G" xfId="11025" xr:uid="{00000000-0005-0000-0000-0000062B0000}"/>
    <cellStyle name="Normal 8 2 7 4" xfId="11026" xr:uid="{00000000-0005-0000-0000-0000072B0000}"/>
    <cellStyle name="Normal 8 2 7 4 2" xfId="11027" xr:uid="{00000000-0005-0000-0000-0000082B0000}"/>
    <cellStyle name="Normal 8 2 7 5" xfId="11028" xr:uid="{00000000-0005-0000-0000-0000092B0000}"/>
    <cellStyle name="Normal 8 2 7_Table_G" xfId="11029" xr:uid="{00000000-0005-0000-0000-00000A2B0000}"/>
    <cellStyle name="Normal 8 2 8" xfId="11030" xr:uid="{00000000-0005-0000-0000-00000B2B0000}"/>
    <cellStyle name="Normal 8 2 8 2" xfId="11031" xr:uid="{00000000-0005-0000-0000-00000C2B0000}"/>
    <cellStyle name="Normal 8 2 9" xfId="11032" xr:uid="{00000000-0005-0000-0000-00000D2B0000}"/>
    <cellStyle name="Normal 8 3" xfId="11033" xr:uid="{00000000-0005-0000-0000-00000E2B0000}"/>
    <cellStyle name="Normal 8 3 10" xfId="11034" xr:uid="{00000000-0005-0000-0000-00000F2B0000}"/>
    <cellStyle name="Normal 8 3 10 2" xfId="11035" xr:uid="{00000000-0005-0000-0000-0000102B0000}"/>
    <cellStyle name="Normal 8 3 10 2 2" xfId="11036" xr:uid="{00000000-0005-0000-0000-0000112B0000}"/>
    <cellStyle name="Normal 8 3 10 3" xfId="11037" xr:uid="{00000000-0005-0000-0000-0000122B0000}"/>
    <cellStyle name="Normal 8 3 10_Table_G" xfId="11038" xr:uid="{00000000-0005-0000-0000-0000132B0000}"/>
    <cellStyle name="Normal 8 3 11" xfId="11039" xr:uid="{00000000-0005-0000-0000-0000142B0000}"/>
    <cellStyle name="Normal 8 3 11 2" xfId="11040" xr:uid="{00000000-0005-0000-0000-0000152B0000}"/>
    <cellStyle name="Normal 8 3 11 2 2" xfId="11041" xr:uid="{00000000-0005-0000-0000-0000162B0000}"/>
    <cellStyle name="Normal 8 3 11 3" xfId="11042" xr:uid="{00000000-0005-0000-0000-0000172B0000}"/>
    <cellStyle name="Normal 8 3 11_Table_G" xfId="11043" xr:uid="{00000000-0005-0000-0000-0000182B0000}"/>
    <cellStyle name="Normal 8 3 12" xfId="11044" xr:uid="{00000000-0005-0000-0000-0000192B0000}"/>
    <cellStyle name="Normal 8 3 12 2" xfId="11045" xr:uid="{00000000-0005-0000-0000-00001A2B0000}"/>
    <cellStyle name="Normal 8 3 12 2 2" xfId="11046" xr:uid="{00000000-0005-0000-0000-00001B2B0000}"/>
    <cellStyle name="Normal 8 3 12 3" xfId="11047" xr:uid="{00000000-0005-0000-0000-00001C2B0000}"/>
    <cellStyle name="Normal 8 3 12_Table_G" xfId="11048" xr:uid="{00000000-0005-0000-0000-00001D2B0000}"/>
    <cellStyle name="Normal 8 3 13" xfId="11049" xr:uid="{00000000-0005-0000-0000-00001E2B0000}"/>
    <cellStyle name="Normal 8 3 13 2" xfId="11050" xr:uid="{00000000-0005-0000-0000-00001F2B0000}"/>
    <cellStyle name="Normal 8 3 14" xfId="11051" xr:uid="{00000000-0005-0000-0000-0000202B0000}"/>
    <cellStyle name="Normal 8 3 15" xfId="11052" xr:uid="{00000000-0005-0000-0000-0000212B0000}"/>
    <cellStyle name="Normal 8 3 2" xfId="11053" xr:uid="{00000000-0005-0000-0000-0000222B0000}"/>
    <cellStyle name="Normal 8 3 2 10" xfId="11054" xr:uid="{00000000-0005-0000-0000-0000232B0000}"/>
    <cellStyle name="Normal 8 3 2 10 2" xfId="11055" xr:uid="{00000000-0005-0000-0000-0000242B0000}"/>
    <cellStyle name="Normal 8 3 2 10 2 2" xfId="11056" xr:uid="{00000000-0005-0000-0000-0000252B0000}"/>
    <cellStyle name="Normal 8 3 2 10 3" xfId="11057" xr:uid="{00000000-0005-0000-0000-0000262B0000}"/>
    <cellStyle name="Normal 8 3 2 10_Table_G" xfId="11058" xr:uid="{00000000-0005-0000-0000-0000272B0000}"/>
    <cellStyle name="Normal 8 3 2 11" xfId="11059" xr:uid="{00000000-0005-0000-0000-0000282B0000}"/>
    <cellStyle name="Normal 8 3 2 11 2" xfId="11060" xr:uid="{00000000-0005-0000-0000-0000292B0000}"/>
    <cellStyle name="Normal 8 3 2 12" xfId="11061" xr:uid="{00000000-0005-0000-0000-00002A2B0000}"/>
    <cellStyle name="Normal 8 3 2 2" xfId="11062" xr:uid="{00000000-0005-0000-0000-00002B2B0000}"/>
    <cellStyle name="Normal 8 3 2 2 10" xfId="11063" xr:uid="{00000000-0005-0000-0000-00002C2B0000}"/>
    <cellStyle name="Normal 8 3 2 2 10 2" xfId="11064" xr:uid="{00000000-0005-0000-0000-00002D2B0000}"/>
    <cellStyle name="Normal 8 3 2 2 11" xfId="11065" xr:uid="{00000000-0005-0000-0000-00002E2B0000}"/>
    <cellStyle name="Normal 8 3 2 2 2" xfId="11066" xr:uid="{00000000-0005-0000-0000-00002F2B0000}"/>
    <cellStyle name="Normal 8 3 2 2 2 2" xfId="11067" xr:uid="{00000000-0005-0000-0000-0000302B0000}"/>
    <cellStyle name="Normal 8 3 2 2 2 2 2" xfId="11068" xr:uid="{00000000-0005-0000-0000-0000312B0000}"/>
    <cellStyle name="Normal 8 3 2 2 2 2 2 2" xfId="11069" xr:uid="{00000000-0005-0000-0000-0000322B0000}"/>
    <cellStyle name="Normal 8 3 2 2 2 2 2 2 2" xfId="11070" xr:uid="{00000000-0005-0000-0000-0000332B0000}"/>
    <cellStyle name="Normal 8 3 2 2 2 2 2 3" xfId="11071" xr:uid="{00000000-0005-0000-0000-0000342B0000}"/>
    <cellStyle name="Normal 8 3 2 2 2 2 2_Table_G" xfId="11072" xr:uid="{00000000-0005-0000-0000-0000352B0000}"/>
    <cellStyle name="Normal 8 3 2 2 2 2 3" xfId="11073" xr:uid="{00000000-0005-0000-0000-0000362B0000}"/>
    <cellStyle name="Normal 8 3 2 2 2 2 3 2" xfId="11074" xr:uid="{00000000-0005-0000-0000-0000372B0000}"/>
    <cellStyle name="Normal 8 3 2 2 2 2 3 2 2" xfId="11075" xr:uid="{00000000-0005-0000-0000-0000382B0000}"/>
    <cellStyle name="Normal 8 3 2 2 2 2 3 3" xfId="11076" xr:uid="{00000000-0005-0000-0000-0000392B0000}"/>
    <cellStyle name="Normal 8 3 2 2 2 2 3_Table_G" xfId="11077" xr:uid="{00000000-0005-0000-0000-00003A2B0000}"/>
    <cellStyle name="Normal 8 3 2 2 2 2 4" xfId="11078" xr:uid="{00000000-0005-0000-0000-00003B2B0000}"/>
    <cellStyle name="Normal 8 3 2 2 2 2 4 2" xfId="11079" xr:uid="{00000000-0005-0000-0000-00003C2B0000}"/>
    <cellStyle name="Normal 8 3 2 2 2 2 4 2 2" xfId="11080" xr:uid="{00000000-0005-0000-0000-00003D2B0000}"/>
    <cellStyle name="Normal 8 3 2 2 2 2 4 3" xfId="11081" xr:uid="{00000000-0005-0000-0000-00003E2B0000}"/>
    <cellStyle name="Normal 8 3 2 2 2 2 4_Table_G" xfId="11082" xr:uid="{00000000-0005-0000-0000-00003F2B0000}"/>
    <cellStyle name="Normal 8 3 2 2 2 2 5" xfId="11083" xr:uid="{00000000-0005-0000-0000-0000402B0000}"/>
    <cellStyle name="Normal 8 3 2 2 2 2 5 2" xfId="11084" xr:uid="{00000000-0005-0000-0000-0000412B0000}"/>
    <cellStyle name="Normal 8 3 2 2 2 2 6" xfId="11085" xr:uid="{00000000-0005-0000-0000-0000422B0000}"/>
    <cellStyle name="Normal 8 3 2 2 2 2_Table_G" xfId="11086" xr:uid="{00000000-0005-0000-0000-0000432B0000}"/>
    <cellStyle name="Normal 8 3 2 2 2 3" xfId="11087" xr:uid="{00000000-0005-0000-0000-0000442B0000}"/>
    <cellStyle name="Normal 8 3 2 2 2 3 2" xfId="11088" xr:uid="{00000000-0005-0000-0000-0000452B0000}"/>
    <cellStyle name="Normal 8 3 2 2 2 3 2 2" xfId="11089" xr:uid="{00000000-0005-0000-0000-0000462B0000}"/>
    <cellStyle name="Normal 8 3 2 2 2 3 2 2 2" xfId="11090" xr:uid="{00000000-0005-0000-0000-0000472B0000}"/>
    <cellStyle name="Normal 8 3 2 2 2 3 2 3" xfId="11091" xr:uid="{00000000-0005-0000-0000-0000482B0000}"/>
    <cellStyle name="Normal 8 3 2 2 2 3 2_Table_G" xfId="11092" xr:uid="{00000000-0005-0000-0000-0000492B0000}"/>
    <cellStyle name="Normal 8 3 2 2 2 3 3" xfId="11093" xr:uid="{00000000-0005-0000-0000-00004A2B0000}"/>
    <cellStyle name="Normal 8 3 2 2 2 3 3 2" xfId="11094" xr:uid="{00000000-0005-0000-0000-00004B2B0000}"/>
    <cellStyle name="Normal 8 3 2 2 2 3 3 2 2" xfId="11095" xr:uid="{00000000-0005-0000-0000-00004C2B0000}"/>
    <cellStyle name="Normal 8 3 2 2 2 3 3 3" xfId="11096" xr:uid="{00000000-0005-0000-0000-00004D2B0000}"/>
    <cellStyle name="Normal 8 3 2 2 2 3 3_Table_G" xfId="11097" xr:uid="{00000000-0005-0000-0000-00004E2B0000}"/>
    <cellStyle name="Normal 8 3 2 2 2 3 4" xfId="11098" xr:uid="{00000000-0005-0000-0000-00004F2B0000}"/>
    <cellStyle name="Normal 8 3 2 2 2 3 4 2" xfId="11099" xr:uid="{00000000-0005-0000-0000-0000502B0000}"/>
    <cellStyle name="Normal 8 3 2 2 2 3 5" xfId="11100" xr:uid="{00000000-0005-0000-0000-0000512B0000}"/>
    <cellStyle name="Normal 8 3 2 2 2 3_Table_G" xfId="11101" xr:uid="{00000000-0005-0000-0000-0000522B0000}"/>
    <cellStyle name="Normal 8 3 2 2 2 4" xfId="11102" xr:uid="{00000000-0005-0000-0000-0000532B0000}"/>
    <cellStyle name="Normal 8 3 2 2 2 4 2" xfId="11103" xr:uid="{00000000-0005-0000-0000-0000542B0000}"/>
    <cellStyle name="Normal 8 3 2 2 2 4 2 2" xfId="11104" xr:uid="{00000000-0005-0000-0000-0000552B0000}"/>
    <cellStyle name="Normal 8 3 2 2 2 4 2 2 2" xfId="11105" xr:uid="{00000000-0005-0000-0000-0000562B0000}"/>
    <cellStyle name="Normal 8 3 2 2 2 4 2 3" xfId="11106" xr:uid="{00000000-0005-0000-0000-0000572B0000}"/>
    <cellStyle name="Normal 8 3 2 2 2 4 2_Table_G" xfId="11107" xr:uid="{00000000-0005-0000-0000-0000582B0000}"/>
    <cellStyle name="Normal 8 3 2 2 2 4 3" xfId="11108" xr:uid="{00000000-0005-0000-0000-0000592B0000}"/>
    <cellStyle name="Normal 8 3 2 2 2 4 3 2" xfId="11109" xr:uid="{00000000-0005-0000-0000-00005A2B0000}"/>
    <cellStyle name="Normal 8 3 2 2 2 4 3 2 2" xfId="11110" xr:uid="{00000000-0005-0000-0000-00005B2B0000}"/>
    <cellStyle name="Normal 8 3 2 2 2 4 3 3" xfId="11111" xr:uid="{00000000-0005-0000-0000-00005C2B0000}"/>
    <cellStyle name="Normal 8 3 2 2 2 4 3_Table_G" xfId="11112" xr:uid="{00000000-0005-0000-0000-00005D2B0000}"/>
    <cellStyle name="Normal 8 3 2 2 2 4 4" xfId="11113" xr:uid="{00000000-0005-0000-0000-00005E2B0000}"/>
    <cellStyle name="Normal 8 3 2 2 2 4 4 2" xfId="11114" xr:uid="{00000000-0005-0000-0000-00005F2B0000}"/>
    <cellStyle name="Normal 8 3 2 2 2 4 5" xfId="11115" xr:uid="{00000000-0005-0000-0000-0000602B0000}"/>
    <cellStyle name="Normal 8 3 2 2 2 4_Table_G" xfId="11116" xr:uid="{00000000-0005-0000-0000-0000612B0000}"/>
    <cellStyle name="Normal 8 3 2 2 2 5" xfId="11117" xr:uid="{00000000-0005-0000-0000-0000622B0000}"/>
    <cellStyle name="Normal 8 3 2 2 2 5 2" xfId="11118" xr:uid="{00000000-0005-0000-0000-0000632B0000}"/>
    <cellStyle name="Normal 8 3 2 2 2 5 2 2" xfId="11119" xr:uid="{00000000-0005-0000-0000-0000642B0000}"/>
    <cellStyle name="Normal 8 3 2 2 2 5 3" xfId="11120" xr:uid="{00000000-0005-0000-0000-0000652B0000}"/>
    <cellStyle name="Normal 8 3 2 2 2 5_Table_G" xfId="11121" xr:uid="{00000000-0005-0000-0000-0000662B0000}"/>
    <cellStyle name="Normal 8 3 2 2 2 6" xfId="11122" xr:uid="{00000000-0005-0000-0000-0000672B0000}"/>
    <cellStyle name="Normal 8 3 2 2 2 6 2" xfId="11123" xr:uid="{00000000-0005-0000-0000-0000682B0000}"/>
    <cellStyle name="Normal 8 3 2 2 2 6 2 2" xfId="11124" xr:uid="{00000000-0005-0000-0000-0000692B0000}"/>
    <cellStyle name="Normal 8 3 2 2 2 6 3" xfId="11125" xr:uid="{00000000-0005-0000-0000-00006A2B0000}"/>
    <cellStyle name="Normal 8 3 2 2 2 6_Table_G" xfId="11126" xr:uid="{00000000-0005-0000-0000-00006B2B0000}"/>
    <cellStyle name="Normal 8 3 2 2 2 7" xfId="11127" xr:uid="{00000000-0005-0000-0000-00006C2B0000}"/>
    <cellStyle name="Normal 8 3 2 2 2 7 2" xfId="11128" xr:uid="{00000000-0005-0000-0000-00006D2B0000}"/>
    <cellStyle name="Normal 8 3 2 2 2 7 2 2" xfId="11129" xr:uid="{00000000-0005-0000-0000-00006E2B0000}"/>
    <cellStyle name="Normal 8 3 2 2 2 7 3" xfId="11130" xr:uid="{00000000-0005-0000-0000-00006F2B0000}"/>
    <cellStyle name="Normal 8 3 2 2 2 7_Table_G" xfId="11131" xr:uid="{00000000-0005-0000-0000-0000702B0000}"/>
    <cellStyle name="Normal 8 3 2 2 2 8" xfId="11132" xr:uid="{00000000-0005-0000-0000-0000712B0000}"/>
    <cellStyle name="Normal 8 3 2 2 2 8 2" xfId="11133" xr:uid="{00000000-0005-0000-0000-0000722B0000}"/>
    <cellStyle name="Normal 8 3 2 2 2 9" xfId="11134" xr:uid="{00000000-0005-0000-0000-0000732B0000}"/>
    <cellStyle name="Normal 8 3 2 2 2_Table_G" xfId="11135" xr:uid="{00000000-0005-0000-0000-0000742B0000}"/>
    <cellStyle name="Normal 8 3 2 2 3" xfId="11136" xr:uid="{00000000-0005-0000-0000-0000752B0000}"/>
    <cellStyle name="Normal 8 3 2 2 3 2" xfId="11137" xr:uid="{00000000-0005-0000-0000-0000762B0000}"/>
    <cellStyle name="Normal 8 3 2 2 3 2 2" xfId="11138" xr:uid="{00000000-0005-0000-0000-0000772B0000}"/>
    <cellStyle name="Normal 8 3 2 2 3 2 2 2" xfId="11139" xr:uid="{00000000-0005-0000-0000-0000782B0000}"/>
    <cellStyle name="Normal 8 3 2 2 3 2 3" xfId="11140" xr:uid="{00000000-0005-0000-0000-0000792B0000}"/>
    <cellStyle name="Normal 8 3 2 2 3 2_Table_G" xfId="11141" xr:uid="{00000000-0005-0000-0000-00007A2B0000}"/>
    <cellStyle name="Normal 8 3 2 2 3 3" xfId="11142" xr:uid="{00000000-0005-0000-0000-00007B2B0000}"/>
    <cellStyle name="Normal 8 3 2 2 3 3 2" xfId="11143" xr:uid="{00000000-0005-0000-0000-00007C2B0000}"/>
    <cellStyle name="Normal 8 3 2 2 3 3 2 2" xfId="11144" xr:uid="{00000000-0005-0000-0000-00007D2B0000}"/>
    <cellStyle name="Normal 8 3 2 2 3 3 3" xfId="11145" xr:uid="{00000000-0005-0000-0000-00007E2B0000}"/>
    <cellStyle name="Normal 8 3 2 2 3 3_Table_G" xfId="11146" xr:uid="{00000000-0005-0000-0000-00007F2B0000}"/>
    <cellStyle name="Normal 8 3 2 2 3 4" xfId="11147" xr:uid="{00000000-0005-0000-0000-0000802B0000}"/>
    <cellStyle name="Normal 8 3 2 2 3 4 2" xfId="11148" xr:uid="{00000000-0005-0000-0000-0000812B0000}"/>
    <cellStyle name="Normal 8 3 2 2 3 4 2 2" xfId="11149" xr:uid="{00000000-0005-0000-0000-0000822B0000}"/>
    <cellStyle name="Normal 8 3 2 2 3 4 3" xfId="11150" xr:uid="{00000000-0005-0000-0000-0000832B0000}"/>
    <cellStyle name="Normal 8 3 2 2 3 4_Table_G" xfId="11151" xr:uid="{00000000-0005-0000-0000-0000842B0000}"/>
    <cellStyle name="Normal 8 3 2 2 3 5" xfId="11152" xr:uid="{00000000-0005-0000-0000-0000852B0000}"/>
    <cellStyle name="Normal 8 3 2 2 3 5 2" xfId="11153" xr:uid="{00000000-0005-0000-0000-0000862B0000}"/>
    <cellStyle name="Normal 8 3 2 2 3 6" xfId="11154" xr:uid="{00000000-0005-0000-0000-0000872B0000}"/>
    <cellStyle name="Normal 8 3 2 2 3_Table_G" xfId="11155" xr:uid="{00000000-0005-0000-0000-0000882B0000}"/>
    <cellStyle name="Normal 8 3 2 2 4" xfId="11156" xr:uid="{00000000-0005-0000-0000-0000892B0000}"/>
    <cellStyle name="Normal 8 3 2 2 4 2" xfId="11157" xr:uid="{00000000-0005-0000-0000-00008A2B0000}"/>
    <cellStyle name="Normal 8 3 2 2 4 2 2" xfId="11158" xr:uid="{00000000-0005-0000-0000-00008B2B0000}"/>
    <cellStyle name="Normal 8 3 2 2 4 2 2 2" xfId="11159" xr:uid="{00000000-0005-0000-0000-00008C2B0000}"/>
    <cellStyle name="Normal 8 3 2 2 4 2 3" xfId="11160" xr:uid="{00000000-0005-0000-0000-00008D2B0000}"/>
    <cellStyle name="Normal 8 3 2 2 4 2_Table_G" xfId="11161" xr:uid="{00000000-0005-0000-0000-00008E2B0000}"/>
    <cellStyle name="Normal 8 3 2 2 4 3" xfId="11162" xr:uid="{00000000-0005-0000-0000-00008F2B0000}"/>
    <cellStyle name="Normal 8 3 2 2 4 3 2" xfId="11163" xr:uid="{00000000-0005-0000-0000-0000902B0000}"/>
    <cellStyle name="Normal 8 3 2 2 4 3 2 2" xfId="11164" xr:uid="{00000000-0005-0000-0000-0000912B0000}"/>
    <cellStyle name="Normal 8 3 2 2 4 3 3" xfId="11165" xr:uid="{00000000-0005-0000-0000-0000922B0000}"/>
    <cellStyle name="Normal 8 3 2 2 4 3_Table_G" xfId="11166" xr:uid="{00000000-0005-0000-0000-0000932B0000}"/>
    <cellStyle name="Normal 8 3 2 2 4 4" xfId="11167" xr:uid="{00000000-0005-0000-0000-0000942B0000}"/>
    <cellStyle name="Normal 8 3 2 2 4 4 2" xfId="11168" xr:uid="{00000000-0005-0000-0000-0000952B0000}"/>
    <cellStyle name="Normal 8 3 2 2 4 5" xfId="11169" xr:uid="{00000000-0005-0000-0000-0000962B0000}"/>
    <cellStyle name="Normal 8 3 2 2 4_Table_G" xfId="11170" xr:uid="{00000000-0005-0000-0000-0000972B0000}"/>
    <cellStyle name="Normal 8 3 2 2 5" xfId="11171" xr:uid="{00000000-0005-0000-0000-0000982B0000}"/>
    <cellStyle name="Normal 8 3 2 2 5 2" xfId="11172" xr:uid="{00000000-0005-0000-0000-0000992B0000}"/>
    <cellStyle name="Normal 8 3 2 2 5 2 2" xfId="11173" xr:uid="{00000000-0005-0000-0000-00009A2B0000}"/>
    <cellStyle name="Normal 8 3 2 2 5 2 2 2" xfId="11174" xr:uid="{00000000-0005-0000-0000-00009B2B0000}"/>
    <cellStyle name="Normal 8 3 2 2 5 2 3" xfId="11175" xr:uid="{00000000-0005-0000-0000-00009C2B0000}"/>
    <cellStyle name="Normal 8 3 2 2 5 2_Table_G" xfId="11176" xr:uid="{00000000-0005-0000-0000-00009D2B0000}"/>
    <cellStyle name="Normal 8 3 2 2 5 3" xfId="11177" xr:uid="{00000000-0005-0000-0000-00009E2B0000}"/>
    <cellStyle name="Normal 8 3 2 2 5 3 2" xfId="11178" xr:uid="{00000000-0005-0000-0000-00009F2B0000}"/>
    <cellStyle name="Normal 8 3 2 2 5 3 2 2" xfId="11179" xr:uid="{00000000-0005-0000-0000-0000A02B0000}"/>
    <cellStyle name="Normal 8 3 2 2 5 3 3" xfId="11180" xr:uid="{00000000-0005-0000-0000-0000A12B0000}"/>
    <cellStyle name="Normal 8 3 2 2 5 3_Table_G" xfId="11181" xr:uid="{00000000-0005-0000-0000-0000A22B0000}"/>
    <cellStyle name="Normal 8 3 2 2 5 4" xfId="11182" xr:uid="{00000000-0005-0000-0000-0000A32B0000}"/>
    <cellStyle name="Normal 8 3 2 2 5 4 2" xfId="11183" xr:uid="{00000000-0005-0000-0000-0000A42B0000}"/>
    <cellStyle name="Normal 8 3 2 2 5 5" xfId="11184" xr:uid="{00000000-0005-0000-0000-0000A52B0000}"/>
    <cellStyle name="Normal 8 3 2 2 5_Table_G" xfId="11185" xr:uid="{00000000-0005-0000-0000-0000A62B0000}"/>
    <cellStyle name="Normal 8 3 2 2 6" xfId="11186" xr:uid="{00000000-0005-0000-0000-0000A72B0000}"/>
    <cellStyle name="Normal 8 3 2 2 6 2" xfId="11187" xr:uid="{00000000-0005-0000-0000-0000A82B0000}"/>
    <cellStyle name="Normal 8 3 2 2 6 2 2" xfId="11188" xr:uid="{00000000-0005-0000-0000-0000A92B0000}"/>
    <cellStyle name="Normal 8 3 2 2 6 2 2 2" xfId="11189" xr:uid="{00000000-0005-0000-0000-0000AA2B0000}"/>
    <cellStyle name="Normal 8 3 2 2 6 2 3" xfId="11190" xr:uid="{00000000-0005-0000-0000-0000AB2B0000}"/>
    <cellStyle name="Normal 8 3 2 2 6 2_Table_G" xfId="11191" xr:uid="{00000000-0005-0000-0000-0000AC2B0000}"/>
    <cellStyle name="Normal 8 3 2 2 6 3" xfId="11192" xr:uid="{00000000-0005-0000-0000-0000AD2B0000}"/>
    <cellStyle name="Normal 8 3 2 2 6 3 2" xfId="11193" xr:uid="{00000000-0005-0000-0000-0000AE2B0000}"/>
    <cellStyle name="Normal 8 3 2 2 6 3 2 2" xfId="11194" xr:uid="{00000000-0005-0000-0000-0000AF2B0000}"/>
    <cellStyle name="Normal 8 3 2 2 6 3 3" xfId="11195" xr:uid="{00000000-0005-0000-0000-0000B02B0000}"/>
    <cellStyle name="Normal 8 3 2 2 6 3_Table_G" xfId="11196" xr:uid="{00000000-0005-0000-0000-0000B12B0000}"/>
    <cellStyle name="Normal 8 3 2 2 6 4" xfId="11197" xr:uid="{00000000-0005-0000-0000-0000B22B0000}"/>
    <cellStyle name="Normal 8 3 2 2 6 4 2" xfId="11198" xr:uid="{00000000-0005-0000-0000-0000B32B0000}"/>
    <cellStyle name="Normal 8 3 2 2 6 5" xfId="11199" xr:uid="{00000000-0005-0000-0000-0000B42B0000}"/>
    <cellStyle name="Normal 8 3 2 2 6_Table_G" xfId="11200" xr:uid="{00000000-0005-0000-0000-0000B52B0000}"/>
    <cellStyle name="Normal 8 3 2 2 7" xfId="11201" xr:uid="{00000000-0005-0000-0000-0000B62B0000}"/>
    <cellStyle name="Normal 8 3 2 2 7 2" xfId="11202" xr:uid="{00000000-0005-0000-0000-0000B72B0000}"/>
    <cellStyle name="Normal 8 3 2 2 7 2 2" xfId="11203" xr:uid="{00000000-0005-0000-0000-0000B82B0000}"/>
    <cellStyle name="Normal 8 3 2 2 7 3" xfId="11204" xr:uid="{00000000-0005-0000-0000-0000B92B0000}"/>
    <cellStyle name="Normal 8 3 2 2 7_Table_G" xfId="11205" xr:uid="{00000000-0005-0000-0000-0000BA2B0000}"/>
    <cellStyle name="Normal 8 3 2 2 8" xfId="11206" xr:uid="{00000000-0005-0000-0000-0000BB2B0000}"/>
    <cellStyle name="Normal 8 3 2 2 8 2" xfId="11207" xr:uid="{00000000-0005-0000-0000-0000BC2B0000}"/>
    <cellStyle name="Normal 8 3 2 2 8 2 2" xfId="11208" xr:uid="{00000000-0005-0000-0000-0000BD2B0000}"/>
    <cellStyle name="Normal 8 3 2 2 8 3" xfId="11209" xr:uid="{00000000-0005-0000-0000-0000BE2B0000}"/>
    <cellStyle name="Normal 8 3 2 2 8_Table_G" xfId="11210" xr:uid="{00000000-0005-0000-0000-0000BF2B0000}"/>
    <cellStyle name="Normal 8 3 2 2 9" xfId="11211" xr:uid="{00000000-0005-0000-0000-0000C02B0000}"/>
    <cellStyle name="Normal 8 3 2 2 9 2" xfId="11212" xr:uid="{00000000-0005-0000-0000-0000C12B0000}"/>
    <cellStyle name="Normal 8 3 2 2 9 2 2" xfId="11213" xr:uid="{00000000-0005-0000-0000-0000C22B0000}"/>
    <cellStyle name="Normal 8 3 2 2 9 3" xfId="11214" xr:uid="{00000000-0005-0000-0000-0000C32B0000}"/>
    <cellStyle name="Normal 8 3 2 2 9_Table_G" xfId="11215" xr:uid="{00000000-0005-0000-0000-0000C42B0000}"/>
    <cellStyle name="Normal 8 3 2 2_Table_G" xfId="11216" xr:uid="{00000000-0005-0000-0000-0000C52B0000}"/>
    <cellStyle name="Normal 8 3 2 3" xfId="11217" xr:uid="{00000000-0005-0000-0000-0000C62B0000}"/>
    <cellStyle name="Normal 8 3 2 3 2" xfId="11218" xr:uid="{00000000-0005-0000-0000-0000C72B0000}"/>
    <cellStyle name="Normal 8 3 2 3 2 2" xfId="11219" xr:uid="{00000000-0005-0000-0000-0000C82B0000}"/>
    <cellStyle name="Normal 8 3 2 3 2 2 2" xfId="11220" xr:uid="{00000000-0005-0000-0000-0000C92B0000}"/>
    <cellStyle name="Normal 8 3 2 3 2 2 2 2" xfId="11221" xr:uid="{00000000-0005-0000-0000-0000CA2B0000}"/>
    <cellStyle name="Normal 8 3 2 3 2 2 3" xfId="11222" xr:uid="{00000000-0005-0000-0000-0000CB2B0000}"/>
    <cellStyle name="Normal 8 3 2 3 2 2_Table_G" xfId="11223" xr:uid="{00000000-0005-0000-0000-0000CC2B0000}"/>
    <cellStyle name="Normal 8 3 2 3 2 3" xfId="11224" xr:uid="{00000000-0005-0000-0000-0000CD2B0000}"/>
    <cellStyle name="Normal 8 3 2 3 2 3 2" xfId="11225" xr:uid="{00000000-0005-0000-0000-0000CE2B0000}"/>
    <cellStyle name="Normal 8 3 2 3 2 3 2 2" xfId="11226" xr:uid="{00000000-0005-0000-0000-0000CF2B0000}"/>
    <cellStyle name="Normal 8 3 2 3 2 3 3" xfId="11227" xr:uid="{00000000-0005-0000-0000-0000D02B0000}"/>
    <cellStyle name="Normal 8 3 2 3 2 3_Table_G" xfId="11228" xr:uid="{00000000-0005-0000-0000-0000D12B0000}"/>
    <cellStyle name="Normal 8 3 2 3 2 4" xfId="11229" xr:uid="{00000000-0005-0000-0000-0000D22B0000}"/>
    <cellStyle name="Normal 8 3 2 3 2 4 2" xfId="11230" xr:uid="{00000000-0005-0000-0000-0000D32B0000}"/>
    <cellStyle name="Normal 8 3 2 3 2 4 2 2" xfId="11231" xr:uid="{00000000-0005-0000-0000-0000D42B0000}"/>
    <cellStyle name="Normal 8 3 2 3 2 4 3" xfId="11232" xr:uid="{00000000-0005-0000-0000-0000D52B0000}"/>
    <cellStyle name="Normal 8 3 2 3 2 4_Table_G" xfId="11233" xr:uid="{00000000-0005-0000-0000-0000D62B0000}"/>
    <cellStyle name="Normal 8 3 2 3 2 5" xfId="11234" xr:uid="{00000000-0005-0000-0000-0000D72B0000}"/>
    <cellStyle name="Normal 8 3 2 3 2 5 2" xfId="11235" xr:uid="{00000000-0005-0000-0000-0000D82B0000}"/>
    <cellStyle name="Normal 8 3 2 3 2 6" xfId="11236" xr:uid="{00000000-0005-0000-0000-0000D92B0000}"/>
    <cellStyle name="Normal 8 3 2 3 2_Table_G" xfId="11237" xr:uid="{00000000-0005-0000-0000-0000DA2B0000}"/>
    <cellStyle name="Normal 8 3 2 3 3" xfId="11238" xr:uid="{00000000-0005-0000-0000-0000DB2B0000}"/>
    <cellStyle name="Normal 8 3 2 3 3 2" xfId="11239" xr:uid="{00000000-0005-0000-0000-0000DC2B0000}"/>
    <cellStyle name="Normal 8 3 2 3 3 2 2" xfId="11240" xr:uid="{00000000-0005-0000-0000-0000DD2B0000}"/>
    <cellStyle name="Normal 8 3 2 3 3 2 2 2" xfId="11241" xr:uid="{00000000-0005-0000-0000-0000DE2B0000}"/>
    <cellStyle name="Normal 8 3 2 3 3 2 3" xfId="11242" xr:uid="{00000000-0005-0000-0000-0000DF2B0000}"/>
    <cellStyle name="Normal 8 3 2 3 3 2_Table_G" xfId="11243" xr:uid="{00000000-0005-0000-0000-0000E02B0000}"/>
    <cellStyle name="Normal 8 3 2 3 3 3" xfId="11244" xr:uid="{00000000-0005-0000-0000-0000E12B0000}"/>
    <cellStyle name="Normal 8 3 2 3 3 3 2" xfId="11245" xr:uid="{00000000-0005-0000-0000-0000E22B0000}"/>
    <cellStyle name="Normal 8 3 2 3 3 3 2 2" xfId="11246" xr:uid="{00000000-0005-0000-0000-0000E32B0000}"/>
    <cellStyle name="Normal 8 3 2 3 3 3 3" xfId="11247" xr:uid="{00000000-0005-0000-0000-0000E42B0000}"/>
    <cellStyle name="Normal 8 3 2 3 3 3_Table_G" xfId="11248" xr:uid="{00000000-0005-0000-0000-0000E52B0000}"/>
    <cellStyle name="Normal 8 3 2 3 3 4" xfId="11249" xr:uid="{00000000-0005-0000-0000-0000E62B0000}"/>
    <cellStyle name="Normal 8 3 2 3 3 4 2" xfId="11250" xr:uid="{00000000-0005-0000-0000-0000E72B0000}"/>
    <cellStyle name="Normal 8 3 2 3 3 5" xfId="11251" xr:uid="{00000000-0005-0000-0000-0000E82B0000}"/>
    <cellStyle name="Normal 8 3 2 3 3_Table_G" xfId="11252" xr:uid="{00000000-0005-0000-0000-0000E92B0000}"/>
    <cellStyle name="Normal 8 3 2 3 4" xfId="11253" xr:uid="{00000000-0005-0000-0000-0000EA2B0000}"/>
    <cellStyle name="Normal 8 3 2 3 4 2" xfId="11254" xr:uid="{00000000-0005-0000-0000-0000EB2B0000}"/>
    <cellStyle name="Normal 8 3 2 3 4 2 2" xfId="11255" xr:uid="{00000000-0005-0000-0000-0000EC2B0000}"/>
    <cellStyle name="Normal 8 3 2 3 4 2 2 2" xfId="11256" xr:uid="{00000000-0005-0000-0000-0000ED2B0000}"/>
    <cellStyle name="Normal 8 3 2 3 4 2 3" xfId="11257" xr:uid="{00000000-0005-0000-0000-0000EE2B0000}"/>
    <cellStyle name="Normal 8 3 2 3 4 2_Table_G" xfId="11258" xr:uid="{00000000-0005-0000-0000-0000EF2B0000}"/>
    <cellStyle name="Normal 8 3 2 3 4 3" xfId="11259" xr:uid="{00000000-0005-0000-0000-0000F02B0000}"/>
    <cellStyle name="Normal 8 3 2 3 4 3 2" xfId="11260" xr:uid="{00000000-0005-0000-0000-0000F12B0000}"/>
    <cellStyle name="Normal 8 3 2 3 4 3 2 2" xfId="11261" xr:uid="{00000000-0005-0000-0000-0000F22B0000}"/>
    <cellStyle name="Normal 8 3 2 3 4 3 3" xfId="11262" xr:uid="{00000000-0005-0000-0000-0000F32B0000}"/>
    <cellStyle name="Normal 8 3 2 3 4 3_Table_G" xfId="11263" xr:uid="{00000000-0005-0000-0000-0000F42B0000}"/>
    <cellStyle name="Normal 8 3 2 3 4 4" xfId="11264" xr:uid="{00000000-0005-0000-0000-0000F52B0000}"/>
    <cellStyle name="Normal 8 3 2 3 4 4 2" xfId="11265" xr:uid="{00000000-0005-0000-0000-0000F62B0000}"/>
    <cellStyle name="Normal 8 3 2 3 4 5" xfId="11266" xr:uid="{00000000-0005-0000-0000-0000F72B0000}"/>
    <cellStyle name="Normal 8 3 2 3 4_Table_G" xfId="11267" xr:uid="{00000000-0005-0000-0000-0000F82B0000}"/>
    <cellStyle name="Normal 8 3 2 3 5" xfId="11268" xr:uid="{00000000-0005-0000-0000-0000F92B0000}"/>
    <cellStyle name="Normal 8 3 2 3 5 2" xfId="11269" xr:uid="{00000000-0005-0000-0000-0000FA2B0000}"/>
    <cellStyle name="Normal 8 3 2 3 5 2 2" xfId="11270" xr:uid="{00000000-0005-0000-0000-0000FB2B0000}"/>
    <cellStyle name="Normal 8 3 2 3 5 3" xfId="11271" xr:uid="{00000000-0005-0000-0000-0000FC2B0000}"/>
    <cellStyle name="Normal 8 3 2 3 5_Table_G" xfId="11272" xr:uid="{00000000-0005-0000-0000-0000FD2B0000}"/>
    <cellStyle name="Normal 8 3 2 3 6" xfId="11273" xr:uid="{00000000-0005-0000-0000-0000FE2B0000}"/>
    <cellStyle name="Normal 8 3 2 3 6 2" xfId="11274" xr:uid="{00000000-0005-0000-0000-0000FF2B0000}"/>
    <cellStyle name="Normal 8 3 2 3 6 2 2" xfId="11275" xr:uid="{00000000-0005-0000-0000-0000002C0000}"/>
    <cellStyle name="Normal 8 3 2 3 6 3" xfId="11276" xr:uid="{00000000-0005-0000-0000-0000012C0000}"/>
    <cellStyle name="Normal 8 3 2 3 6_Table_G" xfId="11277" xr:uid="{00000000-0005-0000-0000-0000022C0000}"/>
    <cellStyle name="Normal 8 3 2 3 7" xfId="11278" xr:uid="{00000000-0005-0000-0000-0000032C0000}"/>
    <cellStyle name="Normal 8 3 2 3 7 2" xfId="11279" xr:uid="{00000000-0005-0000-0000-0000042C0000}"/>
    <cellStyle name="Normal 8 3 2 3 7 2 2" xfId="11280" xr:uid="{00000000-0005-0000-0000-0000052C0000}"/>
    <cellStyle name="Normal 8 3 2 3 7 3" xfId="11281" xr:uid="{00000000-0005-0000-0000-0000062C0000}"/>
    <cellStyle name="Normal 8 3 2 3 7_Table_G" xfId="11282" xr:uid="{00000000-0005-0000-0000-0000072C0000}"/>
    <cellStyle name="Normal 8 3 2 3 8" xfId="11283" xr:uid="{00000000-0005-0000-0000-0000082C0000}"/>
    <cellStyle name="Normal 8 3 2 3 8 2" xfId="11284" xr:uid="{00000000-0005-0000-0000-0000092C0000}"/>
    <cellStyle name="Normal 8 3 2 3 9" xfId="11285" xr:uid="{00000000-0005-0000-0000-00000A2C0000}"/>
    <cellStyle name="Normal 8 3 2 3_Table_G" xfId="11286" xr:uid="{00000000-0005-0000-0000-00000B2C0000}"/>
    <cellStyle name="Normal 8 3 2 4" xfId="11287" xr:uid="{00000000-0005-0000-0000-00000C2C0000}"/>
    <cellStyle name="Normal 8 3 2 4 2" xfId="11288" xr:uid="{00000000-0005-0000-0000-00000D2C0000}"/>
    <cellStyle name="Normal 8 3 2 4 2 2" xfId="11289" xr:uid="{00000000-0005-0000-0000-00000E2C0000}"/>
    <cellStyle name="Normal 8 3 2 4 2 2 2" xfId="11290" xr:uid="{00000000-0005-0000-0000-00000F2C0000}"/>
    <cellStyle name="Normal 8 3 2 4 2 2 2 2" xfId="11291" xr:uid="{00000000-0005-0000-0000-0000102C0000}"/>
    <cellStyle name="Normal 8 3 2 4 2 2 3" xfId="11292" xr:uid="{00000000-0005-0000-0000-0000112C0000}"/>
    <cellStyle name="Normal 8 3 2 4 2 2_Table_G" xfId="11293" xr:uid="{00000000-0005-0000-0000-0000122C0000}"/>
    <cellStyle name="Normal 8 3 2 4 2 3" xfId="11294" xr:uid="{00000000-0005-0000-0000-0000132C0000}"/>
    <cellStyle name="Normal 8 3 2 4 2 3 2" xfId="11295" xr:uid="{00000000-0005-0000-0000-0000142C0000}"/>
    <cellStyle name="Normal 8 3 2 4 2 3 2 2" xfId="11296" xr:uid="{00000000-0005-0000-0000-0000152C0000}"/>
    <cellStyle name="Normal 8 3 2 4 2 3 3" xfId="11297" xr:uid="{00000000-0005-0000-0000-0000162C0000}"/>
    <cellStyle name="Normal 8 3 2 4 2 3_Table_G" xfId="11298" xr:uid="{00000000-0005-0000-0000-0000172C0000}"/>
    <cellStyle name="Normal 8 3 2 4 2 4" xfId="11299" xr:uid="{00000000-0005-0000-0000-0000182C0000}"/>
    <cellStyle name="Normal 8 3 2 4 2 4 2" xfId="11300" xr:uid="{00000000-0005-0000-0000-0000192C0000}"/>
    <cellStyle name="Normal 8 3 2 4 2 4 2 2" xfId="11301" xr:uid="{00000000-0005-0000-0000-00001A2C0000}"/>
    <cellStyle name="Normal 8 3 2 4 2 4 3" xfId="11302" xr:uid="{00000000-0005-0000-0000-00001B2C0000}"/>
    <cellStyle name="Normal 8 3 2 4 2 4_Table_G" xfId="11303" xr:uid="{00000000-0005-0000-0000-00001C2C0000}"/>
    <cellStyle name="Normal 8 3 2 4 2 5" xfId="11304" xr:uid="{00000000-0005-0000-0000-00001D2C0000}"/>
    <cellStyle name="Normal 8 3 2 4 2 5 2" xfId="11305" xr:uid="{00000000-0005-0000-0000-00001E2C0000}"/>
    <cellStyle name="Normal 8 3 2 4 2 6" xfId="11306" xr:uid="{00000000-0005-0000-0000-00001F2C0000}"/>
    <cellStyle name="Normal 8 3 2 4 2_Table_G" xfId="11307" xr:uid="{00000000-0005-0000-0000-0000202C0000}"/>
    <cellStyle name="Normal 8 3 2 4 3" xfId="11308" xr:uid="{00000000-0005-0000-0000-0000212C0000}"/>
    <cellStyle name="Normal 8 3 2 4 3 2" xfId="11309" xr:uid="{00000000-0005-0000-0000-0000222C0000}"/>
    <cellStyle name="Normal 8 3 2 4 3 2 2" xfId="11310" xr:uid="{00000000-0005-0000-0000-0000232C0000}"/>
    <cellStyle name="Normal 8 3 2 4 3 2 2 2" xfId="11311" xr:uid="{00000000-0005-0000-0000-0000242C0000}"/>
    <cellStyle name="Normal 8 3 2 4 3 2 3" xfId="11312" xr:uid="{00000000-0005-0000-0000-0000252C0000}"/>
    <cellStyle name="Normal 8 3 2 4 3 2_Table_G" xfId="11313" xr:uid="{00000000-0005-0000-0000-0000262C0000}"/>
    <cellStyle name="Normal 8 3 2 4 3 3" xfId="11314" xr:uid="{00000000-0005-0000-0000-0000272C0000}"/>
    <cellStyle name="Normal 8 3 2 4 3 3 2" xfId="11315" xr:uid="{00000000-0005-0000-0000-0000282C0000}"/>
    <cellStyle name="Normal 8 3 2 4 3 3 2 2" xfId="11316" xr:uid="{00000000-0005-0000-0000-0000292C0000}"/>
    <cellStyle name="Normal 8 3 2 4 3 3 3" xfId="11317" xr:uid="{00000000-0005-0000-0000-00002A2C0000}"/>
    <cellStyle name="Normal 8 3 2 4 3 3_Table_G" xfId="11318" xr:uid="{00000000-0005-0000-0000-00002B2C0000}"/>
    <cellStyle name="Normal 8 3 2 4 3 4" xfId="11319" xr:uid="{00000000-0005-0000-0000-00002C2C0000}"/>
    <cellStyle name="Normal 8 3 2 4 3 4 2" xfId="11320" xr:uid="{00000000-0005-0000-0000-00002D2C0000}"/>
    <cellStyle name="Normal 8 3 2 4 3 5" xfId="11321" xr:uid="{00000000-0005-0000-0000-00002E2C0000}"/>
    <cellStyle name="Normal 8 3 2 4 3_Table_G" xfId="11322" xr:uid="{00000000-0005-0000-0000-00002F2C0000}"/>
    <cellStyle name="Normal 8 3 2 4 4" xfId="11323" xr:uid="{00000000-0005-0000-0000-0000302C0000}"/>
    <cellStyle name="Normal 8 3 2 4 4 2" xfId="11324" xr:uid="{00000000-0005-0000-0000-0000312C0000}"/>
    <cellStyle name="Normal 8 3 2 4 4 2 2" xfId="11325" xr:uid="{00000000-0005-0000-0000-0000322C0000}"/>
    <cellStyle name="Normal 8 3 2 4 4 2 2 2" xfId="11326" xr:uid="{00000000-0005-0000-0000-0000332C0000}"/>
    <cellStyle name="Normal 8 3 2 4 4 2 3" xfId="11327" xr:uid="{00000000-0005-0000-0000-0000342C0000}"/>
    <cellStyle name="Normal 8 3 2 4 4 2_Table_G" xfId="11328" xr:uid="{00000000-0005-0000-0000-0000352C0000}"/>
    <cellStyle name="Normal 8 3 2 4 4 3" xfId="11329" xr:uid="{00000000-0005-0000-0000-0000362C0000}"/>
    <cellStyle name="Normal 8 3 2 4 4 3 2" xfId="11330" xr:uid="{00000000-0005-0000-0000-0000372C0000}"/>
    <cellStyle name="Normal 8 3 2 4 4 3 2 2" xfId="11331" xr:uid="{00000000-0005-0000-0000-0000382C0000}"/>
    <cellStyle name="Normal 8 3 2 4 4 3 3" xfId="11332" xr:uid="{00000000-0005-0000-0000-0000392C0000}"/>
    <cellStyle name="Normal 8 3 2 4 4 3_Table_G" xfId="11333" xr:uid="{00000000-0005-0000-0000-00003A2C0000}"/>
    <cellStyle name="Normal 8 3 2 4 4 4" xfId="11334" xr:uid="{00000000-0005-0000-0000-00003B2C0000}"/>
    <cellStyle name="Normal 8 3 2 4 4 4 2" xfId="11335" xr:uid="{00000000-0005-0000-0000-00003C2C0000}"/>
    <cellStyle name="Normal 8 3 2 4 4 5" xfId="11336" xr:uid="{00000000-0005-0000-0000-00003D2C0000}"/>
    <cellStyle name="Normal 8 3 2 4 4_Table_G" xfId="11337" xr:uid="{00000000-0005-0000-0000-00003E2C0000}"/>
    <cellStyle name="Normal 8 3 2 4 5" xfId="11338" xr:uid="{00000000-0005-0000-0000-00003F2C0000}"/>
    <cellStyle name="Normal 8 3 2 4 5 2" xfId="11339" xr:uid="{00000000-0005-0000-0000-0000402C0000}"/>
    <cellStyle name="Normal 8 3 2 4 5 2 2" xfId="11340" xr:uid="{00000000-0005-0000-0000-0000412C0000}"/>
    <cellStyle name="Normal 8 3 2 4 5 3" xfId="11341" xr:uid="{00000000-0005-0000-0000-0000422C0000}"/>
    <cellStyle name="Normal 8 3 2 4 5_Table_G" xfId="11342" xr:uid="{00000000-0005-0000-0000-0000432C0000}"/>
    <cellStyle name="Normal 8 3 2 4 6" xfId="11343" xr:uid="{00000000-0005-0000-0000-0000442C0000}"/>
    <cellStyle name="Normal 8 3 2 4 6 2" xfId="11344" xr:uid="{00000000-0005-0000-0000-0000452C0000}"/>
    <cellStyle name="Normal 8 3 2 4 6 2 2" xfId="11345" xr:uid="{00000000-0005-0000-0000-0000462C0000}"/>
    <cellStyle name="Normal 8 3 2 4 6 3" xfId="11346" xr:uid="{00000000-0005-0000-0000-0000472C0000}"/>
    <cellStyle name="Normal 8 3 2 4 6_Table_G" xfId="11347" xr:uid="{00000000-0005-0000-0000-0000482C0000}"/>
    <cellStyle name="Normal 8 3 2 4 7" xfId="11348" xr:uid="{00000000-0005-0000-0000-0000492C0000}"/>
    <cellStyle name="Normal 8 3 2 4 7 2" xfId="11349" xr:uid="{00000000-0005-0000-0000-00004A2C0000}"/>
    <cellStyle name="Normal 8 3 2 4 7 2 2" xfId="11350" xr:uid="{00000000-0005-0000-0000-00004B2C0000}"/>
    <cellStyle name="Normal 8 3 2 4 7 3" xfId="11351" xr:uid="{00000000-0005-0000-0000-00004C2C0000}"/>
    <cellStyle name="Normal 8 3 2 4 7_Table_G" xfId="11352" xr:uid="{00000000-0005-0000-0000-00004D2C0000}"/>
    <cellStyle name="Normal 8 3 2 4 8" xfId="11353" xr:uid="{00000000-0005-0000-0000-00004E2C0000}"/>
    <cellStyle name="Normal 8 3 2 4 8 2" xfId="11354" xr:uid="{00000000-0005-0000-0000-00004F2C0000}"/>
    <cellStyle name="Normal 8 3 2 4 9" xfId="11355" xr:uid="{00000000-0005-0000-0000-0000502C0000}"/>
    <cellStyle name="Normal 8 3 2 4_Table_G" xfId="11356" xr:uid="{00000000-0005-0000-0000-0000512C0000}"/>
    <cellStyle name="Normal 8 3 2 5" xfId="11357" xr:uid="{00000000-0005-0000-0000-0000522C0000}"/>
    <cellStyle name="Normal 8 3 2 5 2" xfId="11358" xr:uid="{00000000-0005-0000-0000-0000532C0000}"/>
    <cellStyle name="Normal 8 3 2 5 2 2" xfId="11359" xr:uid="{00000000-0005-0000-0000-0000542C0000}"/>
    <cellStyle name="Normal 8 3 2 5 2 2 2" xfId="11360" xr:uid="{00000000-0005-0000-0000-0000552C0000}"/>
    <cellStyle name="Normal 8 3 2 5 2 3" xfId="11361" xr:uid="{00000000-0005-0000-0000-0000562C0000}"/>
    <cellStyle name="Normal 8 3 2 5 2_Table_G" xfId="11362" xr:uid="{00000000-0005-0000-0000-0000572C0000}"/>
    <cellStyle name="Normal 8 3 2 5 3" xfId="11363" xr:uid="{00000000-0005-0000-0000-0000582C0000}"/>
    <cellStyle name="Normal 8 3 2 5 3 2" xfId="11364" xr:uid="{00000000-0005-0000-0000-0000592C0000}"/>
    <cellStyle name="Normal 8 3 2 5 3 2 2" xfId="11365" xr:uid="{00000000-0005-0000-0000-00005A2C0000}"/>
    <cellStyle name="Normal 8 3 2 5 3 3" xfId="11366" xr:uid="{00000000-0005-0000-0000-00005B2C0000}"/>
    <cellStyle name="Normal 8 3 2 5 3_Table_G" xfId="11367" xr:uid="{00000000-0005-0000-0000-00005C2C0000}"/>
    <cellStyle name="Normal 8 3 2 5 4" xfId="11368" xr:uid="{00000000-0005-0000-0000-00005D2C0000}"/>
    <cellStyle name="Normal 8 3 2 5 4 2" xfId="11369" xr:uid="{00000000-0005-0000-0000-00005E2C0000}"/>
    <cellStyle name="Normal 8 3 2 5 4 2 2" xfId="11370" xr:uid="{00000000-0005-0000-0000-00005F2C0000}"/>
    <cellStyle name="Normal 8 3 2 5 4 3" xfId="11371" xr:uid="{00000000-0005-0000-0000-0000602C0000}"/>
    <cellStyle name="Normal 8 3 2 5 4_Table_G" xfId="11372" xr:uid="{00000000-0005-0000-0000-0000612C0000}"/>
    <cellStyle name="Normal 8 3 2 5 5" xfId="11373" xr:uid="{00000000-0005-0000-0000-0000622C0000}"/>
    <cellStyle name="Normal 8 3 2 5 5 2" xfId="11374" xr:uid="{00000000-0005-0000-0000-0000632C0000}"/>
    <cellStyle name="Normal 8 3 2 5 6" xfId="11375" xr:uid="{00000000-0005-0000-0000-0000642C0000}"/>
    <cellStyle name="Normal 8 3 2 5_Table_G" xfId="11376" xr:uid="{00000000-0005-0000-0000-0000652C0000}"/>
    <cellStyle name="Normal 8 3 2 6" xfId="11377" xr:uid="{00000000-0005-0000-0000-0000662C0000}"/>
    <cellStyle name="Normal 8 3 2 6 2" xfId="11378" xr:uid="{00000000-0005-0000-0000-0000672C0000}"/>
    <cellStyle name="Normal 8 3 2 6 2 2" xfId="11379" xr:uid="{00000000-0005-0000-0000-0000682C0000}"/>
    <cellStyle name="Normal 8 3 2 6 2 2 2" xfId="11380" xr:uid="{00000000-0005-0000-0000-0000692C0000}"/>
    <cellStyle name="Normal 8 3 2 6 2 3" xfId="11381" xr:uid="{00000000-0005-0000-0000-00006A2C0000}"/>
    <cellStyle name="Normal 8 3 2 6 2_Table_G" xfId="11382" xr:uid="{00000000-0005-0000-0000-00006B2C0000}"/>
    <cellStyle name="Normal 8 3 2 6 3" xfId="11383" xr:uid="{00000000-0005-0000-0000-00006C2C0000}"/>
    <cellStyle name="Normal 8 3 2 6 3 2" xfId="11384" xr:uid="{00000000-0005-0000-0000-00006D2C0000}"/>
    <cellStyle name="Normal 8 3 2 6 3 2 2" xfId="11385" xr:uid="{00000000-0005-0000-0000-00006E2C0000}"/>
    <cellStyle name="Normal 8 3 2 6 3 3" xfId="11386" xr:uid="{00000000-0005-0000-0000-00006F2C0000}"/>
    <cellStyle name="Normal 8 3 2 6 3_Table_G" xfId="11387" xr:uid="{00000000-0005-0000-0000-0000702C0000}"/>
    <cellStyle name="Normal 8 3 2 6 4" xfId="11388" xr:uid="{00000000-0005-0000-0000-0000712C0000}"/>
    <cellStyle name="Normal 8 3 2 6 4 2" xfId="11389" xr:uid="{00000000-0005-0000-0000-0000722C0000}"/>
    <cellStyle name="Normal 8 3 2 6 5" xfId="11390" xr:uid="{00000000-0005-0000-0000-0000732C0000}"/>
    <cellStyle name="Normal 8 3 2 6_Table_G" xfId="11391" xr:uid="{00000000-0005-0000-0000-0000742C0000}"/>
    <cellStyle name="Normal 8 3 2 7" xfId="11392" xr:uid="{00000000-0005-0000-0000-0000752C0000}"/>
    <cellStyle name="Normal 8 3 2 7 2" xfId="11393" xr:uid="{00000000-0005-0000-0000-0000762C0000}"/>
    <cellStyle name="Normal 8 3 2 7 2 2" xfId="11394" xr:uid="{00000000-0005-0000-0000-0000772C0000}"/>
    <cellStyle name="Normal 8 3 2 7 2 2 2" xfId="11395" xr:uid="{00000000-0005-0000-0000-0000782C0000}"/>
    <cellStyle name="Normal 8 3 2 7 2 3" xfId="11396" xr:uid="{00000000-0005-0000-0000-0000792C0000}"/>
    <cellStyle name="Normal 8 3 2 7 2_Table_G" xfId="11397" xr:uid="{00000000-0005-0000-0000-00007A2C0000}"/>
    <cellStyle name="Normal 8 3 2 7 3" xfId="11398" xr:uid="{00000000-0005-0000-0000-00007B2C0000}"/>
    <cellStyle name="Normal 8 3 2 7 3 2" xfId="11399" xr:uid="{00000000-0005-0000-0000-00007C2C0000}"/>
    <cellStyle name="Normal 8 3 2 7 3 2 2" xfId="11400" xr:uid="{00000000-0005-0000-0000-00007D2C0000}"/>
    <cellStyle name="Normal 8 3 2 7 3 3" xfId="11401" xr:uid="{00000000-0005-0000-0000-00007E2C0000}"/>
    <cellStyle name="Normal 8 3 2 7 3_Table_G" xfId="11402" xr:uid="{00000000-0005-0000-0000-00007F2C0000}"/>
    <cellStyle name="Normal 8 3 2 7 4" xfId="11403" xr:uid="{00000000-0005-0000-0000-0000802C0000}"/>
    <cellStyle name="Normal 8 3 2 7 4 2" xfId="11404" xr:uid="{00000000-0005-0000-0000-0000812C0000}"/>
    <cellStyle name="Normal 8 3 2 7 5" xfId="11405" xr:uid="{00000000-0005-0000-0000-0000822C0000}"/>
    <cellStyle name="Normal 8 3 2 7_Table_G" xfId="11406" xr:uid="{00000000-0005-0000-0000-0000832C0000}"/>
    <cellStyle name="Normal 8 3 2 8" xfId="11407" xr:uid="{00000000-0005-0000-0000-0000842C0000}"/>
    <cellStyle name="Normal 8 3 2 8 2" xfId="11408" xr:uid="{00000000-0005-0000-0000-0000852C0000}"/>
    <cellStyle name="Normal 8 3 2 8 2 2" xfId="11409" xr:uid="{00000000-0005-0000-0000-0000862C0000}"/>
    <cellStyle name="Normal 8 3 2 8 3" xfId="11410" xr:uid="{00000000-0005-0000-0000-0000872C0000}"/>
    <cellStyle name="Normal 8 3 2 8_Table_G" xfId="11411" xr:uid="{00000000-0005-0000-0000-0000882C0000}"/>
    <cellStyle name="Normal 8 3 2 9" xfId="11412" xr:uid="{00000000-0005-0000-0000-0000892C0000}"/>
    <cellStyle name="Normal 8 3 2 9 2" xfId="11413" xr:uid="{00000000-0005-0000-0000-00008A2C0000}"/>
    <cellStyle name="Normal 8 3 2 9 2 2" xfId="11414" xr:uid="{00000000-0005-0000-0000-00008B2C0000}"/>
    <cellStyle name="Normal 8 3 2 9 3" xfId="11415" xr:uid="{00000000-0005-0000-0000-00008C2C0000}"/>
    <cellStyle name="Normal 8 3 2 9_Table_G" xfId="11416" xr:uid="{00000000-0005-0000-0000-00008D2C0000}"/>
    <cellStyle name="Normal 8 3 2_Table_G" xfId="11417" xr:uid="{00000000-0005-0000-0000-00008E2C0000}"/>
    <cellStyle name="Normal 8 3 3" xfId="11418" xr:uid="{00000000-0005-0000-0000-00008F2C0000}"/>
    <cellStyle name="Normal 8 3 3 10" xfId="11419" xr:uid="{00000000-0005-0000-0000-0000902C0000}"/>
    <cellStyle name="Normal 8 3 3 10 2" xfId="11420" xr:uid="{00000000-0005-0000-0000-0000912C0000}"/>
    <cellStyle name="Normal 8 3 3 11" xfId="11421" xr:uid="{00000000-0005-0000-0000-0000922C0000}"/>
    <cellStyle name="Normal 8 3 3 2" xfId="11422" xr:uid="{00000000-0005-0000-0000-0000932C0000}"/>
    <cellStyle name="Normal 8 3 3 2 10" xfId="11423" xr:uid="{00000000-0005-0000-0000-0000942C0000}"/>
    <cellStyle name="Normal 8 3 3 2 2" xfId="11424" xr:uid="{00000000-0005-0000-0000-0000952C0000}"/>
    <cellStyle name="Normal 8 3 3 2 2 2" xfId="11425" xr:uid="{00000000-0005-0000-0000-0000962C0000}"/>
    <cellStyle name="Normal 8 3 3 2 2 2 2" xfId="11426" xr:uid="{00000000-0005-0000-0000-0000972C0000}"/>
    <cellStyle name="Normal 8 3 3 2 2 2 2 2" xfId="11427" xr:uid="{00000000-0005-0000-0000-0000982C0000}"/>
    <cellStyle name="Normal 8 3 3 2 2 2 2 2 2" xfId="11428" xr:uid="{00000000-0005-0000-0000-0000992C0000}"/>
    <cellStyle name="Normal 8 3 3 2 2 2 2 3" xfId="11429" xr:uid="{00000000-0005-0000-0000-00009A2C0000}"/>
    <cellStyle name="Normal 8 3 3 2 2 2 2_Table_G" xfId="11430" xr:uid="{00000000-0005-0000-0000-00009B2C0000}"/>
    <cellStyle name="Normal 8 3 3 2 2 2 3" xfId="11431" xr:uid="{00000000-0005-0000-0000-00009C2C0000}"/>
    <cellStyle name="Normal 8 3 3 2 2 2 3 2" xfId="11432" xr:uid="{00000000-0005-0000-0000-00009D2C0000}"/>
    <cellStyle name="Normal 8 3 3 2 2 2 3 2 2" xfId="11433" xr:uid="{00000000-0005-0000-0000-00009E2C0000}"/>
    <cellStyle name="Normal 8 3 3 2 2 2 3 3" xfId="11434" xr:uid="{00000000-0005-0000-0000-00009F2C0000}"/>
    <cellStyle name="Normal 8 3 3 2 2 2 3_Table_G" xfId="11435" xr:uid="{00000000-0005-0000-0000-0000A02C0000}"/>
    <cellStyle name="Normal 8 3 3 2 2 2 4" xfId="11436" xr:uid="{00000000-0005-0000-0000-0000A12C0000}"/>
    <cellStyle name="Normal 8 3 3 2 2 2 4 2" xfId="11437" xr:uid="{00000000-0005-0000-0000-0000A22C0000}"/>
    <cellStyle name="Normal 8 3 3 2 2 2 4 2 2" xfId="11438" xr:uid="{00000000-0005-0000-0000-0000A32C0000}"/>
    <cellStyle name="Normal 8 3 3 2 2 2 4 3" xfId="11439" xr:uid="{00000000-0005-0000-0000-0000A42C0000}"/>
    <cellStyle name="Normal 8 3 3 2 2 2 4_Table_G" xfId="11440" xr:uid="{00000000-0005-0000-0000-0000A52C0000}"/>
    <cellStyle name="Normal 8 3 3 2 2 2 5" xfId="11441" xr:uid="{00000000-0005-0000-0000-0000A62C0000}"/>
    <cellStyle name="Normal 8 3 3 2 2 2 5 2" xfId="11442" xr:uid="{00000000-0005-0000-0000-0000A72C0000}"/>
    <cellStyle name="Normal 8 3 3 2 2 2 6" xfId="11443" xr:uid="{00000000-0005-0000-0000-0000A82C0000}"/>
    <cellStyle name="Normal 8 3 3 2 2 2_Table_G" xfId="11444" xr:uid="{00000000-0005-0000-0000-0000A92C0000}"/>
    <cellStyle name="Normal 8 3 3 2 2 3" xfId="11445" xr:uid="{00000000-0005-0000-0000-0000AA2C0000}"/>
    <cellStyle name="Normal 8 3 3 2 2 3 2" xfId="11446" xr:uid="{00000000-0005-0000-0000-0000AB2C0000}"/>
    <cellStyle name="Normal 8 3 3 2 2 3 2 2" xfId="11447" xr:uid="{00000000-0005-0000-0000-0000AC2C0000}"/>
    <cellStyle name="Normal 8 3 3 2 2 3 2 2 2" xfId="11448" xr:uid="{00000000-0005-0000-0000-0000AD2C0000}"/>
    <cellStyle name="Normal 8 3 3 2 2 3 2 3" xfId="11449" xr:uid="{00000000-0005-0000-0000-0000AE2C0000}"/>
    <cellStyle name="Normal 8 3 3 2 2 3 2_Table_G" xfId="11450" xr:uid="{00000000-0005-0000-0000-0000AF2C0000}"/>
    <cellStyle name="Normal 8 3 3 2 2 3 3" xfId="11451" xr:uid="{00000000-0005-0000-0000-0000B02C0000}"/>
    <cellStyle name="Normal 8 3 3 2 2 3 3 2" xfId="11452" xr:uid="{00000000-0005-0000-0000-0000B12C0000}"/>
    <cellStyle name="Normal 8 3 3 2 2 3 3 2 2" xfId="11453" xr:uid="{00000000-0005-0000-0000-0000B22C0000}"/>
    <cellStyle name="Normal 8 3 3 2 2 3 3 3" xfId="11454" xr:uid="{00000000-0005-0000-0000-0000B32C0000}"/>
    <cellStyle name="Normal 8 3 3 2 2 3 3_Table_G" xfId="11455" xr:uid="{00000000-0005-0000-0000-0000B42C0000}"/>
    <cellStyle name="Normal 8 3 3 2 2 3 4" xfId="11456" xr:uid="{00000000-0005-0000-0000-0000B52C0000}"/>
    <cellStyle name="Normal 8 3 3 2 2 3 4 2" xfId="11457" xr:uid="{00000000-0005-0000-0000-0000B62C0000}"/>
    <cellStyle name="Normal 8 3 3 2 2 3 5" xfId="11458" xr:uid="{00000000-0005-0000-0000-0000B72C0000}"/>
    <cellStyle name="Normal 8 3 3 2 2 3_Table_G" xfId="11459" xr:uid="{00000000-0005-0000-0000-0000B82C0000}"/>
    <cellStyle name="Normal 8 3 3 2 2 4" xfId="11460" xr:uid="{00000000-0005-0000-0000-0000B92C0000}"/>
    <cellStyle name="Normal 8 3 3 2 2 4 2" xfId="11461" xr:uid="{00000000-0005-0000-0000-0000BA2C0000}"/>
    <cellStyle name="Normal 8 3 3 2 2 4 2 2" xfId="11462" xr:uid="{00000000-0005-0000-0000-0000BB2C0000}"/>
    <cellStyle name="Normal 8 3 3 2 2 4 2 2 2" xfId="11463" xr:uid="{00000000-0005-0000-0000-0000BC2C0000}"/>
    <cellStyle name="Normal 8 3 3 2 2 4 2 3" xfId="11464" xr:uid="{00000000-0005-0000-0000-0000BD2C0000}"/>
    <cellStyle name="Normal 8 3 3 2 2 4 2_Table_G" xfId="11465" xr:uid="{00000000-0005-0000-0000-0000BE2C0000}"/>
    <cellStyle name="Normal 8 3 3 2 2 4 3" xfId="11466" xr:uid="{00000000-0005-0000-0000-0000BF2C0000}"/>
    <cellStyle name="Normal 8 3 3 2 2 4 3 2" xfId="11467" xr:uid="{00000000-0005-0000-0000-0000C02C0000}"/>
    <cellStyle name="Normal 8 3 3 2 2 4 3 2 2" xfId="11468" xr:uid="{00000000-0005-0000-0000-0000C12C0000}"/>
    <cellStyle name="Normal 8 3 3 2 2 4 3 3" xfId="11469" xr:uid="{00000000-0005-0000-0000-0000C22C0000}"/>
    <cellStyle name="Normal 8 3 3 2 2 4 3_Table_G" xfId="11470" xr:uid="{00000000-0005-0000-0000-0000C32C0000}"/>
    <cellStyle name="Normal 8 3 3 2 2 4 4" xfId="11471" xr:uid="{00000000-0005-0000-0000-0000C42C0000}"/>
    <cellStyle name="Normal 8 3 3 2 2 4 4 2" xfId="11472" xr:uid="{00000000-0005-0000-0000-0000C52C0000}"/>
    <cellStyle name="Normal 8 3 3 2 2 4 5" xfId="11473" xr:uid="{00000000-0005-0000-0000-0000C62C0000}"/>
    <cellStyle name="Normal 8 3 3 2 2 4_Table_G" xfId="11474" xr:uid="{00000000-0005-0000-0000-0000C72C0000}"/>
    <cellStyle name="Normal 8 3 3 2 2 5" xfId="11475" xr:uid="{00000000-0005-0000-0000-0000C82C0000}"/>
    <cellStyle name="Normal 8 3 3 2 2 5 2" xfId="11476" xr:uid="{00000000-0005-0000-0000-0000C92C0000}"/>
    <cellStyle name="Normal 8 3 3 2 2 5 2 2" xfId="11477" xr:uid="{00000000-0005-0000-0000-0000CA2C0000}"/>
    <cellStyle name="Normal 8 3 3 2 2 5 3" xfId="11478" xr:uid="{00000000-0005-0000-0000-0000CB2C0000}"/>
    <cellStyle name="Normal 8 3 3 2 2 5_Table_G" xfId="11479" xr:uid="{00000000-0005-0000-0000-0000CC2C0000}"/>
    <cellStyle name="Normal 8 3 3 2 2 6" xfId="11480" xr:uid="{00000000-0005-0000-0000-0000CD2C0000}"/>
    <cellStyle name="Normal 8 3 3 2 2 6 2" xfId="11481" xr:uid="{00000000-0005-0000-0000-0000CE2C0000}"/>
    <cellStyle name="Normal 8 3 3 2 2 6 2 2" xfId="11482" xr:uid="{00000000-0005-0000-0000-0000CF2C0000}"/>
    <cellStyle name="Normal 8 3 3 2 2 6 3" xfId="11483" xr:uid="{00000000-0005-0000-0000-0000D02C0000}"/>
    <cellStyle name="Normal 8 3 3 2 2 6_Table_G" xfId="11484" xr:uid="{00000000-0005-0000-0000-0000D12C0000}"/>
    <cellStyle name="Normal 8 3 3 2 2 7" xfId="11485" xr:uid="{00000000-0005-0000-0000-0000D22C0000}"/>
    <cellStyle name="Normal 8 3 3 2 2 7 2" xfId="11486" xr:uid="{00000000-0005-0000-0000-0000D32C0000}"/>
    <cellStyle name="Normal 8 3 3 2 2 7 2 2" xfId="11487" xr:uid="{00000000-0005-0000-0000-0000D42C0000}"/>
    <cellStyle name="Normal 8 3 3 2 2 7 3" xfId="11488" xr:uid="{00000000-0005-0000-0000-0000D52C0000}"/>
    <cellStyle name="Normal 8 3 3 2 2 7_Table_G" xfId="11489" xr:uid="{00000000-0005-0000-0000-0000D62C0000}"/>
    <cellStyle name="Normal 8 3 3 2 2 8" xfId="11490" xr:uid="{00000000-0005-0000-0000-0000D72C0000}"/>
    <cellStyle name="Normal 8 3 3 2 2 8 2" xfId="11491" xr:uid="{00000000-0005-0000-0000-0000D82C0000}"/>
    <cellStyle name="Normal 8 3 3 2 2 9" xfId="11492" xr:uid="{00000000-0005-0000-0000-0000D92C0000}"/>
    <cellStyle name="Normal 8 3 3 2 2_Table_G" xfId="11493" xr:uid="{00000000-0005-0000-0000-0000DA2C0000}"/>
    <cellStyle name="Normal 8 3 3 2 3" xfId="11494" xr:uid="{00000000-0005-0000-0000-0000DB2C0000}"/>
    <cellStyle name="Normal 8 3 3 2 3 2" xfId="11495" xr:uid="{00000000-0005-0000-0000-0000DC2C0000}"/>
    <cellStyle name="Normal 8 3 3 2 3 2 2" xfId="11496" xr:uid="{00000000-0005-0000-0000-0000DD2C0000}"/>
    <cellStyle name="Normal 8 3 3 2 3 2 2 2" xfId="11497" xr:uid="{00000000-0005-0000-0000-0000DE2C0000}"/>
    <cellStyle name="Normal 8 3 3 2 3 2 3" xfId="11498" xr:uid="{00000000-0005-0000-0000-0000DF2C0000}"/>
    <cellStyle name="Normal 8 3 3 2 3 2_Table_G" xfId="11499" xr:uid="{00000000-0005-0000-0000-0000E02C0000}"/>
    <cellStyle name="Normal 8 3 3 2 3 3" xfId="11500" xr:uid="{00000000-0005-0000-0000-0000E12C0000}"/>
    <cellStyle name="Normal 8 3 3 2 3 3 2" xfId="11501" xr:uid="{00000000-0005-0000-0000-0000E22C0000}"/>
    <cellStyle name="Normal 8 3 3 2 3 3 2 2" xfId="11502" xr:uid="{00000000-0005-0000-0000-0000E32C0000}"/>
    <cellStyle name="Normal 8 3 3 2 3 3 3" xfId="11503" xr:uid="{00000000-0005-0000-0000-0000E42C0000}"/>
    <cellStyle name="Normal 8 3 3 2 3 3_Table_G" xfId="11504" xr:uid="{00000000-0005-0000-0000-0000E52C0000}"/>
    <cellStyle name="Normal 8 3 3 2 3 4" xfId="11505" xr:uid="{00000000-0005-0000-0000-0000E62C0000}"/>
    <cellStyle name="Normal 8 3 3 2 3 4 2" xfId="11506" xr:uid="{00000000-0005-0000-0000-0000E72C0000}"/>
    <cellStyle name="Normal 8 3 3 2 3 4 2 2" xfId="11507" xr:uid="{00000000-0005-0000-0000-0000E82C0000}"/>
    <cellStyle name="Normal 8 3 3 2 3 4 3" xfId="11508" xr:uid="{00000000-0005-0000-0000-0000E92C0000}"/>
    <cellStyle name="Normal 8 3 3 2 3 4_Table_G" xfId="11509" xr:uid="{00000000-0005-0000-0000-0000EA2C0000}"/>
    <cellStyle name="Normal 8 3 3 2 3 5" xfId="11510" xr:uid="{00000000-0005-0000-0000-0000EB2C0000}"/>
    <cellStyle name="Normal 8 3 3 2 3 5 2" xfId="11511" xr:uid="{00000000-0005-0000-0000-0000EC2C0000}"/>
    <cellStyle name="Normal 8 3 3 2 3 6" xfId="11512" xr:uid="{00000000-0005-0000-0000-0000ED2C0000}"/>
    <cellStyle name="Normal 8 3 3 2 3_Table_G" xfId="11513" xr:uid="{00000000-0005-0000-0000-0000EE2C0000}"/>
    <cellStyle name="Normal 8 3 3 2 4" xfId="11514" xr:uid="{00000000-0005-0000-0000-0000EF2C0000}"/>
    <cellStyle name="Normal 8 3 3 2 4 2" xfId="11515" xr:uid="{00000000-0005-0000-0000-0000F02C0000}"/>
    <cellStyle name="Normal 8 3 3 2 4 2 2" xfId="11516" xr:uid="{00000000-0005-0000-0000-0000F12C0000}"/>
    <cellStyle name="Normal 8 3 3 2 4 2 2 2" xfId="11517" xr:uid="{00000000-0005-0000-0000-0000F22C0000}"/>
    <cellStyle name="Normal 8 3 3 2 4 2 3" xfId="11518" xr:uid="{00000000-0005-0000-0000-0000F32C0000}"/>
    <cellStyle name="Normal 8 3 3 2 4 2_Table_G" xfId="11519" xr:uid="{00000000-0005-0000-0000-0000F42C0000}"/>
    <cellStyle name="Normal 8 3 3 2 4 3" xfId="11520" xr:uid="{00000000-0005-0000-0000-0000F52C0000}"/>
    <cellStyle name="Normal 8 3 3 2 4 3 2" xfId="11521" xr:uid="{00000000-0005-0000-0000-0000F62C0000}"/>
    <cellStyle name="Normal 8 3 3 2 4 3 2 2" xfId="11522" xr:uid="{00000000-0005-0000-0000-0000F72C0000}"/>
    <cellStyle name="Normal 8 3 3 2 4 3 3" xfId="11523" xr:uid="{00000000-0005-0000-0000-0000F82C0000}"/>
    <cellStyle name="Normal 8 3 3 2 4 3_Table_G" xfId="11524" xr:uid="{00000000-0005-0000-0000-0000F92C0000}"/>
    <cellStyle name="Normal 8 3 3 2 4 4" xfId="11525" xr:uid="{00000000-0005-0000-0000-0000FA2C0000}"/>
    <cellStyle name="Normal 8 3 3 2 4 4 2" xfId="11526" xr:uid="{00000000-0005-0000-0000-0000FB2C0000}"/>
    <cellStyle name="Normal 8 3 3 2 4 5" xfId="11527" xr:uid="{00000000-0005-0000-0000-0000FC2C0000}"/>
    <cellStyle name="Normal 8 3 3 2 4_Table_G" xfId="11528" xr:uid="{00000000-0005-0000-0000-0000FD2C0000}"/>
    <cellStyle name="Normal 8 3 3 2 5" xfId="11529" xr:uid="{00000000-0005-0000-0000-0000FE2C0000}"/>
    <cellStyle name="Normal 8 3 3 2 5 2" xfId="11530" xr:uid="{00000000-0005-0000-0000-0000FF2C0000}"/>
    <cellStyle name="Normal 8 3 3 2 5 2 2" xfId="11531" xr:uid="{00000000-0005-0000-0000-0000002D0000}"/>
    <cellStyle name="Normal 8 3 3 2 5 2 2 2" xfId="11532" xr:uid="{00000000-0005-0000-0000-0000012D0000}"/>
    <cellStyle name="Normal 8 3 3 2 5 2 3" xfId="11533" xr:uid="{00000000-0005-0000-0000-0000022D0000}"/>
    <cellStyle name="Normal 8 3 3 2 5 2_Table_G" xfId="11534" xr:uid="{00000000-0005-0000-0000-0000032D0000}"/>
    <cellStyle name="Normal 8 3 3 2 5 3" xfId="11535" xr:uid="{00000000-0005-0000-0000-0000042D0000}"/>
    <cellStyle name="Normal 8 3 3 2 5 3 2" xfId="11536" xr:uid="{00000000-0005-0000-0000-0000052D0000}"/>
    <cellStyle name="Normal 8 3 3 2 5 3 2 2" xfId="11537" xr:uid="{00000000-0005-0000-0000-0000062D0000}"/>
    <cellStyle name="Normal 8 3 3 2 5 3 3" xfId="11538" xr:uid="{00000000-0005-0000-0000-0000072D0000}"/>
    <cellStyle name="Normal 8 3 3 2 5 3_Table_G" xfId="11539" xr:uid="{00000000-0005-0000-0000-0000082D0000}"/>
    <cellStyle name="Normal 8 3 3 2 5 4" xfId="11540" xr:uid="{00000000-0005-0000-0000-0000092D0000}"/>
    <cellStyle name="Normal 8 3 3 2 5 4 2" xfId="11541" xr:uid="{00000000-0005-0000-0000-00000A2D0000}"/>
    <cellStyle name="Normal 8 3 3 2 5 5" xfId="11542" xr:uid="{00000000-0005-0000-0000-00000B2D0000}"/>
    <cellStyle name="Normal 8 3 3 2 5_Table_G" xfId="11543" xr:uid="{00000000-0005-0000-0000-00000C2D0000}"/>
    <cellStyle name="Normal 8 3 3 2 6" xfId="11544" xr:uid="{00000000-0005-0000-0000-00000D2D0000}"/>
    <cellStyle name="Normal 8 3 3 2 6 2" xfId="11545" xr:uid="{00000000-0005-0000-0000-00000E2D0000}"/>
    <cellStyle name="Normal 8 3 3 2 6 2 2" xfId="11546" xr:uid="{00000000-0005-0000-0000-00000F2D0000}"/>
    <cellStyle name="Normal 8 3 3 2 6 3" xfId="11547" xr:uid="{00000000-0005-0000-0000-0000102D0000}"/>
    <cellStyle name="Normal 8 3 3 2 6_Table_G" xfId="11548" xr:uid="{00000000-0005-0000-0000-0000112D0000}"/>
    <cellStyle name="Normal 8 3 3 2 7" xfId="11549" xr:uid="{00000000-0005-0000-0000-0000122D0000}"/>
    <cellStyle name="Normal 8 3 3 2 7 2" xfId="11550" xr:uid="{00000000-0005-0000-0000-0000132D0000}"/>
    <cellStyle name="Normal 8 3 3 2 7 2 2" xfId="11551" xr:uid="{00000000-0005-0000-0000-0000142D0000}"/>
    <cellStyle name="Normal 8 3 3 2 7 3" xfId="11552" xr:uid="{00000000-0005-0000-0000-0000152D0000}"/>
    <cellStyle name="Normal 8 3 3 2 7_Table_G" xfId="11553" xr:uid="{00000000-0005-0000-0000-0000162D0000}"/>
    <cellStyle name="Normal 8 3 3 2 8" xfId="11554" xr:uid="{00000000-0005-0000-0000-0000172D0000}"/>
    <cellStyle name="Normal 8 3 3 2 8 2" xfId="11555" xr:uid="{00000000-0005-0000-0000-0000182D0000}"/>
    <cellStyle name="Normal 8 3 3 2 8 2 2" xfId="11556" xr:uid="{00000000-0005-0000-0000-0000192D0000}"/>
    <cellStyle name="Normal 8 3 3 2 8 3" xfId="11557" xr:uid="{00000000-0005-0000-0000-00001A2D0000}"/>
    <cellStyle name="Normal 8 3 3 2 8_Table_G" xfId="11558" xr:uid="{00000000-0005-0000-0000-00001B2D0000}"/>
    <cellStyle name="Normal 8 3 3 2 9" xfId="11559" xr:uid="{00000000-0005-0000-0000-00001C2D0000}"/>
    <cellStyle name="Normal 8 3 3 2 9 2" xfId="11560" xr:uid="{00000000-0005-0000-0000-00001D2D0000}"/>
    <cellStyle name="Normal 8 3 3 2_Table_G" xfId="11561" xr:uid="{00000000-0005-0000-0000-00001E2D0000}"/>
    <cellStyle name="Normal 8 3 3 3" xfId="11562" xr:uid="{00000000-0005-0000-0000-00001F2D0000}"/>
    <cellStyle name="Normal 8 3 3 3 2" xfId="11563" xr:uid="{00000000-0005-0000-0000-0000202D0000}"/>
    <cellStyle name="Normal 8 3 3 3 2 2" xfId="11564" xr:uid="{00000000-0005-0000-0000-0000212D0000}"/>
    <cellStyle name="Normal 8 3 3 3 2 2 2" xfId="11565" xr:uid="{00000000-0005-0000-0000-0000222D0000}"/>
    <cellStyle name="Normal 8 3 3 3 2 2 2 2" xfId="11566" xr:uid="{00000000-0005-0000-0000-0000232D0000}"/>
    <cellStyle name="Normal 8 3 3 3 2 2 3" xfId="11567" xr:uid="{00000000-0005-0000-0000-0000242D0000}"/>
    <cellStyle name="Normal 8 3 3 3 2 2_Table_G" xfId="11568" xr:uid="{00000000-0005-0000-0000-0000252D0000}"/>
    <cellStyle name="Normal 8 3 3 3 2 3" xfId="11569" xr:uid="{00000000-0005-0000-0000-0000262D0000}"/>
    <cellStyle name="Normal 8 3 3 3 2 3 2" xfId="11570" xr:uid="{00000000-0005-0000-0000-0000272D0000}"/>
    <cellStyle name="Normal 8 3 3 3 2 3 2 2" xfId="11571" xr:uid="{00000000-0005-0000-0000-0000282D0000}"/>
    <cellStyle name="Normal 8 3 3 3 2 3 3" xfId="11572" xr:uid="{00000000-0005-0000-0000-0000292D0000}"/>
    <cellStyle name="Normal 8 3 3 3 2 3_Table_G" xfId="11573" xr:uid="{00000000-0005-0000-0000-00002A2D0000}"/>
    <cellStyle name="Normal 8 3 3 3 2 4" xfId="11574" xr:uid="{00000000-0005-0000-0000-00002B2D0000}"/>
    <cellStyle name="Normal 8 3 3 3 2 4 2" xfId="11575" xr:uid="{00000000-0005-0000-0000-00002C2D0000}"/>
    <cellStyle name="Normal 8 3 3 3 2 4 2 2" xfId="11576" xr:uid="{00000000-0005-0000-0000-00002D2D0000}"/>
    <cellStyle name="Normal 8 3 3 3 2 4 3" xfId="11577" xr:uid="{00000000-0005-0000-0000-00002E2D0000}"/>
    <cellStyle name="Normal 8 3 3 3 2 4_Table_G" xfId="11578" xr:uid="{00000000-0005-0000-0000-00002F2D0000}"/>
    <cellStyle name="Normal 8 3 3 3 2 5" xfId="11579" xr:uid="{00000000-0005-0000-0000-0000302D0000}"/>
    <cellStyle name="Normal 8 3 3 3 2 5 2" xfId="11580" xr:uid="{00000000-0005-0000-0000-0000312D0000}"/>
    <cellStyle name="Normal 8 3 3 3 2 6" xfId="11581" xr:uid="{00000000-0005-0000-0000-0000322D0000}"/>
    <cellStyle name="Normal 8 3 3 3 2_Table_G" xfId="11582" xr:uid="{00000000-0005-0000-0000-0000332D0000}"/>
    <cellStyle name="Normal 8 3 3 3 3" xfId="11583" xr:uid="{00000000-0005-0000-0000-0000342D0000}"/>
    <cellStyle name="Normal 8 3 3 3 3 2" xfId="11584" xr:uid="{00000000-0005-0000-0000-0000352D0000}"/>
    <cellStyle name="Normal 8 3 3 3 3 2 2" xfId="11585" xr:uid="{00000000-0005-0000-0000-0000362D0000}"/>
    <cellStyle name="Normal 8 3 3 3 3 2 2 2" xfId="11586" xr:uid="{00000000-0005-0000-0000-0000372D0000}"/>
    <cellStyle name="Normal 8 3 3 3 3 2 3" xfId="11587" xr:uid="{00000000-0005-0000-0000-0000382D0000}"/>
    <cellStyle name="Normal 8 3 3 3 3 2_Table_G" xfId="11588" xr:uid="{00000000-0005-0000-0000-0000392D0000}"/>
    <cellStyle name="Normal 8 3 3 3 3 3" xfId="11589" xr:uid="{00000000-0005-0000-0000-00003A2D0000}"/>
    <cellStyle name="Normal 8 3 3 3 3 3 2" xfId="11590" xr:uid="{00000000-0005-0000-0000-00003B2D0000}"/>
    <cellStyle name="Normal 8 3 3 3 3 3 2 2" xfId="11591" xr:uid="{00000000-0005-0000-0000-00003C2D0000}"/>
    <cellStyle name="Normal 8 3 3 3 3 3 3" xfId="11592" xr:uid="{00000000-0005-0000-0000-00003D2D0000}"/>
    <cellStyle name="Normal 8 3 3 3 3 3_Table_G" xfId="11593" xr:uid="{00000000-0005-0000-0000-00003E2D0000}"/>
    <cellStyle name="Normal 8 3 3 3 3 4" xfId="11594" xr:uid="{00000000-0005-0000-0000-00003F2D0000}"/>
    <cellStyle name="Normal 8 3 3 3 3 4 2" xfId="11595" xr:uid="{00000000-0005-0000-0000-0000402D0000}"/>
    <cellStyle name="Normal 8 3 3 3 3 5" xfId="11596" xr:uid="{00000000-0005-0000-0000-0000412D0000}"/>
    <cellStyle name="Normal 8 3 3 3 3_Table_G" xfId="11597" xr:uid="{00000000-0005-0000-0000-0000422D0000}"/>
    <cellStyle name="Normal 8 3 3 3 4" xfId="11598" xr:uid="{00000000-0005-0000-0000-0000432D0000}"/>
    <cellStyle name="Normal 8 3 3 3 4 2" xfId="11599" xr:uid="{00000000-0005-0000-0000-0000442D0000}"/>
    <cellStyle name="Normal 8 3 3 3 4 2 2" xfId="11600" xr:uid="{00000000-0005-0000-0000-0000452D0000}"/>
    <cellStyle name="Normal 8 3 3 3 4 2 2 2" xfId="11601" xr:uid="{00000000-0005-0000-0000-0000462D0000}"/>
    <cellStyle name="Normal 8 3 3 3 4 2 3" xfId="11602" xr:uid="{00000000-0005-0000-0000-0000472D0000}"/>
    <cellStyle name="Normal 8 3 3 3 4 2_Table_G" xfId="11603" xr:uid="{00000000-0005-0000-0000-0000482D0000}"/>
    <cellStyle name="Normal 8 3 3 3 4 3" xfId="11604" xr:uid="{00000000-0005-0000-0000-0000492D0000}"/>
    <cellStyle name="Normal 8 3 3 3 4 3 2" xfId="11605" xr:uid="{00000000-0005-0000-0000-00004A2D0000}"/>
    <cellStyle name="Normal 8 3 3 3 4 3 2 2" xfId="11606" xr:uid="{00000000-0005-0000-0000-00004B2D0000}"/>
    <cellStyle name="Normal 8 3 3 3 4 3 3" xfId="11607" xr:uid="{00000000-0005-0000-0000-00004C2D0000}"/>
    <cellStyle name="Normal 8 3 3 3 4 3_Table_G" xfId="11608" xr:uid="{00000000-0005-0000-0000-00004D2D0000}"/>
    <cellStyle name="Normal 8 3 3 3 4 4" xfId="11609" xr:uid="{00000000-0005-0000-0000-00004E2D0000}"/>
    <cellStyle name="Normal 8 3 3 3 4 4 2" xfId="11610" xr:uid="{00000000-0005-0000-0000-00004F2D0000}"/>
    <cellStyle name="Normal 8 3 3 3 4 5" xfId="11611" xr:uid="{00000000-0005-0000-0000-0000502D0000}"/>
    <cellStyle name="Normal 8 3 3 3 4_Table_G" xfId="11612" xr:uid="{00000000-0005-0000-0000-0000512D0000}"/>
    <cellStyle name="Normal 8 3 3 3 5" xfId="11613" xr:uid="{00000000-0005-0000-0000-0000522D0000}"/>
    <cellStyle name="Normal 8 3 3 3 5 2" xfId="11614" xr:uid="{00000000-0005-0000-0000-0000532D0000}"/>
    <cellStyle name="Normal 8 3 3 3 5 2 2" xfId="11615" xr:uid="{00000000-0005-0000-0000-0000542D0000}"/>
    <cellStyle name="Normal 8 3 3 3 5 3" xfId="11616" xr:uid="{00000000-0005-0000-0000-0000552D0000}"/>
    <cellStyle name="Normal 8 3 3 3 5_Table_G" xfId="11617" xr:uid="{00000000-0005-0000-0000-0000562D0000}"/>
    <cellStyle name="Normal 8 3 3 3 6" xfId="11618" xr:uid="{00000000-0005-0000-0000-0000572D0000}"/>
    <cellStyle name="Normal 8 3 3 3 6 2" xfId="11619" xr:uid="{00000000-0005-0000-0000-0000582D0000}"/>
    <cellStyle name="Normal 8 3 3 3 6 2 2" xfId="11620" xr:uid="{00000000-0005-0000-0000-0000592D0000}"/>
    <cellStyle name="Normal 8 3 3 3 6 3" xfId="11621" xr:uid="{00000000-0005-0000-0000-00005A2D0000}"/>
    <cellStyle name="Normal 8 3 3 3 6_Table_G" xfId="11622" xr:uid="{00000000-0005-0000-0000-00005B2D0000}"/>
    <cellStyle name="Normal 8 3 3 3 7" xfId="11623" xr:uid="{00000000-0005-0000-0000-00005C2D0000}"/>
    <cellStyle name="Normal 8 3 3 3 7 2" xfId="11624" xr:uid="{00000000-0005-0000-0000-00005D2D0000}"/>
    <cellStyle name="Normal 8 3 3 3 7 2 2" xfId="11625" xr:uid="{00000000-0005-0000-0000-00005E2D0000}"/>
    <cellStyle name="Normal 8 3 3 3 7 3" xfId="11626" xr:uid="{00000000-0005-0000-0000-00005F2D0000}"/>
    <cellStyle name="Normal 8 3 3 3 7_Table_G" xfId="11627" xr:uid="{00000000-0005-0000-0000-0000602D0000}"/>
    <cellStyle name="Normal 8 3 3 3 8" xfId="11628" xr:uid="{00000000-0005-0000-0000-0000612D0000}"/>
    <cellStyle name="Normal 8 3 3 3 8 2" xfId="11629" xr:uid="{00000000-0005-0000-0000-0000622D0000}"/>
    <cellStyle name="Normal 8 3 3 3 9" xfId="11630" xr:uid="{00000000-0005-0000-0000-0000632D0000}"/>
    <cellStyle name="Normal 8 3 3 3_Table_G" xfId="11631" xr:uid="{00000000-0005-0000-0000-0000642D0000}"/>
    <cellStyle name="Normal 8 3 3 4" xfId="11632" xr:uid="{00000000-0005-0000-0000-0000652D0000}"/>
    <cellStyle name="Normal 8 3 3 4 2" xfId="11633" xr:uid="{00000000-0005-0000-0000-0000662D0000}"/>
    <cellStyle name="Normal 8 3 3 4 2 2" xfId="11634" xr:uid="{00000000-0005-0000-0000-0000672D0000}"/>
    <cellStyle name="Normal 8 3 3 4 2 2 2" xfId="11635" xr:uid="{00000000-0005-0000-0000-0000682D0000}"/>
    <cellStyle name="Normal 8 3 3 4 2 3" xfId="11636" xr:uid="{00000000-0005-0000-0000-0000692D0000}"/>
    <cellStyle name="Normal 8 3 3 4 2_Table_G" xfId="11637" xr:uid="{00000000-0005-0000-0000-00006A2D0000}"/>
    <cellStyle name="Normal 8 3 3 4 3" xfId="11638" xr:uid="{00000000-0005-0000-0000-00006B2D0000}"/>
    <cellStyle name="Normal 8 3 3 4 3 2" xfId="11639" xr:uid="{00000000-0005-0000-0000-00006C2D0000}"/>
    <cellStyle name="Normal 8 3 3 4 3 2 2" xfId="11640" xr:uid="{00000000-0005-0000-0000-00006D2D0000}"/>
    <cellStyle name="Normal 8 3 3 4 3 3" xfId="11641" xr:uid="{00000000-0005-0000-0000-00006E2D0000}"/>
    <cellStyle name="Normal 8 3 3 4 3_Table_G" xfId="11642" xr:uid="{00000000-0005-0000-0000-00006F2D0000}"/>
    <cellStyle name="Normal 8 3 3 4 4" xfId="11643" xr:uid="{00000000-0005-0000-0000-0000702D0000}"/>
    <cellStyle name="Normal 8 3 3 4 4 2" xfId="11644" xr:uid="{00000000-0005-0000-0000-0000712D0000}"/>
    <cellStyle name="Normal 8 3 3 4 4 2 2" xfId="11645" xr:uid="{00000000-0005-0000-0000-0000722D0000}"/>
    <cellStyle name="Normal 8 3 3 4 4 3" xfId="11646" xr:uid="{00000000-0005-0000-0000-0000732D0000}"/>
    <cellStyle name="Normal 8 3 3 4 4_Table_G" xfId="11647" xr:uid="{00000000-0005-0000-0000-0000742D0000}"/>
    <cellStyle name="Normal 8 3 3 4 5" xfId="11648" xr:uid="{00000000-0005-0000-0000-0000752D0000}"/>
    <cellStyle name="Normal 8 3 3 4 5 2" xfId="11649" xr:uid="{00000000-0005-0000-0000-0000762D0000}"/>
    <cellStyle name="Normal 8 3 3 4 6" xfId="11650" xr:uid="{00000000-0005-0000-0000-0000772D0000}"/>
    <cellStyle name="Normal 8 3 3 4_Table_G" xfId="11651" xr:uid="{00000000-0005-0000-0000-0000782D0000}"/>
    <cellStyle name="Normal 8 3 3 5" xfId="11652" xr:uid="{00000000-0005-0000-0000-0000792D0000}"/>
    <cellStyle name="Normal 8 3 3 5 2" xfId="11653" xr:uid="{00000000-0005-0000-0000-00007A2D0000}"/>
    <cellStyle name="Normal 8 3 3 5 2 2" xfId="11654" xr:uid="{00000000-0005-0000-0000-00007B2D0000}"/>
    <cellStyle name="Normal 8 3 3 5 2 2 2" xfId="11655" xr:uid="{00000000-0005-0000-0000-00007C2D0000}"/>
    <cellStyle name="Normal 8 3 3 5 2 3" xfId="11656" xr:uid="{00000000-0005-0000-0000-00007D2D0000}"/>
    <cellStyle name="Normal 8 3 3 5 2_Table_G" xfId="11657" xr:uid="{00000000-0005-0000-0000-00007E2D0000}"/>
    <cellStyle name="Normal 8 3 3 5 3" xfId="11658" xr:uid="{00000000-0005-0000-0000-00007F2D0000}"/>
    <cellStyle name="Normal 8 3 3 5 3 2" xfId="11659" xr:uid="{00000000-0005-0000-0000-0000802D0000}"/>
    <cellStyle name="Normal 8 3 3 5 3 2 2" xfId="11660" xr:uid="{00000000-0005-0000-0000-0000812D0000}"/>
    <cellStyle name="Normal 8 3 3 5 3 3" xfId="11661" xr:uid="{00000000-0005-0000-0000-0000822D0000}"/>
    <cellStyle name="Normal 8 3 3 5 3_Table_G" xfId="11662" xr:uid="{00000000-0005-0000-0000-0000832D0000}"/>
    <cellStyle name="Normal 8 3 3 5 4" xfId="11663" xr:uid="{00000000-0005-0000-0000-0000842D0000}"/>
    <cellStyle name="Normal 8 3 3 5 4 2" xfId="11664" xr:uid="{00000000-0005-0000-0000-0000852D0000}"/>
    <cellStyle name="Normal 8 3 3 5 5" xfId="11665" xr:uid="{00000000-0005-0000-0000-0000862D0000}"/>
    <cellStyle name="Normal 8 3 3 5_Table_G" xfId="11666" xr:uid="{00000000-0005-0000-0000-0000872D0000}"/>
    <cellStyle name="Normal 8 3 3 6" xfId="11667" xr:uid="{00000000-0005-0000-0000-0000882D0000}"/>
    <cellStyle name="Normal 8 3 3 6 2" xfId="11668" xr:uid="{00000000-0005-0000-0000-0000892D0000}"/>
    <cellStyle name="Normal 8 3 3 6 2 2" xfId="11669" xr:uid="{00000000-0005-0000-0000-00008A2D0000}"/>
    <cellStyle name="Normal 8 3 3 6 2 2 2" xfId="11670" xr:uid="{00000000-0005-0000-0000-00008B2D0000}"/>
    <cellStyle name="Normal 8 3 3 6 2 3" xfId="11671" xr:uid="{00000000-0005-0000-0000-00008C2D0000}"/>
    <cellStyle name="Normal 8 3 3 6 2_Table_G" xfId="11672" xr:uid="{00000000-0005-0000-0000-00008D2D0000}"/>
    <cellStyle name="Normal 8 3 3 6 3" xfId="11673" xr:uid="{00000000-0005-0000-0000-00008E2D0000}"/>
    <cellStyle name="Normal 8 3 3 6 3 2" xfId="11674" xr:uid="{00000000-0005-0000-0000-00008F2D0000}"/>
    <cellStyle name="Normal 8 3 3 6 3 2 2" xfId="11675" xr:uid="{00000000-0005-0000-0000-0000902D0000}"/>
    <cellStyle name="Normal 8 3 3 6 3 3" xfId="11676" xr:uid="{00000000-0005-0000-0000-0000912D0000}"/>
    <cellStyle name="Normal 8 3 3 6 3_Table_G" xfId="11677" xr:uid="{00000000-0005-0000-0000-0000922D0000}"/>
    <cellStyle name="Normal 8 3 3 6 4" xfId="11678" xr:uid="{00000000-0005-0000-0000-0000932D0000}"/>
    <cellStyle name="Normal 8 3 3 6 4 2" xfId="11679" xr:uid="{00000000-0005-0000-0000-0000942D0000}"/>
    <cellStyle name="Normal 8 3 3 6 5" xfId="11680" xr:uid="{00000000-0005-0000-0000-0000952D0000}"/>
    <cellStyle name="Normal 8 3 3 6_Table_G" xfId="11681" xr:uid="{00000000-0005-0000-0000-0000962D0000}"/>
    <cellStyle name="Normal 8 3 3 7" xfId="11682" xr:uid="{00000000-0005-0000-0000-0000972D0000}"/>
    <cellStyle name="Normal 8 3 3 7 2" xfId="11683" xr:uid="{00000000-0005-0000-0000-0000982D0000}"/>
    <cellStyle name="Normal 8 3 3 7 2 2" xfId="11684" xr:uid="{00000000-0005-0000-0000-0000992D0000}"/>
    <cellStyle name="Normal 8 3 3 7 3" xfId="11685" xr:uid="{00000000-0005-0000-0000-00009A2D0000}"/>
    <cellStyle name="Normal 8 3 3 7_Table_G" xfId="11686" xr:uid="{00000000-0005-0000-0000-00009B2D0000}"/>
    <cellStyle name="Normal 8 3 3 8" xfId="11687" xr:uid="{00000000-0005-0000-0000-00009C2D0000}"/>
    <cellStyle name="Normal 8 3 3 8 2" xfId="11688" xr:uid="{00000000-0005-0000-0000-00009D2D0000}"/>
    <cellStyle name="Normal 8 3 3 8 2 2" xfId="11689" xr:uid="{00000000-0005-0000-0000-00009E2D0000}"/>
    <cellStyle name="Normal 8 3 3 8 3" xfId="11690" xr:uid="{00000000-0005-0000-0000-00009F2D0000}"/>
    <cellStyle name="Normal 8 3 3 8_Table_G" xfId="11691" xr:uid="{00000000-0005-0000-0000-0000A02D0000}"/>
    <cellStyle name="Normal 8 3 3 9" xfId="11692" xr:uid="{00000000-0005-0000-0000-0000A12D0000}"/>
    <cellStyle name="Normal 8 3 3 9 2" xfId="11693" xr:uid="{00000000-0005-0000-0000-0000A22D0000}"/>
    <cellStyle name="Normal 8 3 3 9 2 2" xfId="11694" xr:uid="{00000000-0005-0000-0000-0000A32D0000}"/>
    <cellStyle name="Normal 8 3 3 9 3" xfId="11695" xr:uid="{00000000-0005-0000-0000-0000A42D0000}"/>
    <cellStyle name="Normal 8 3 3 9_Table_G" xfId="11696" xr:uid="{00000000-0005-0000-0000-0000A52D0000}"/>
    <cellStyle name="Normal 8 3 3_Table_G" xfId="11697" xr:uid="{00000000-0005-0000-0000-0000A62D0000}"/>
    <cellStyle name="Normal 8 3 4" xfId="11698" xr:uid="{00000000-0005-0000-0000-0000A72D0000}"/>
    <cellStyle name="Normal 8 3 4 10" xfId="11699" xr:uid="{00000000-0005-0000-0000-0000A82D0000}"/>
    <cellStyle name="Normal 8 3 4 2" xfId="11700" xr:uid="{00000000-0005-0000-0000-0000A92D0000}"/>
    <cellStyle name="Normal 8 3 4 2 2" xfId="11701" xr:uid="{00000000-0005-0000-0000-0000AA2D0000}"/>
    <cellStyle name="Normal 8 3 4 2 2 2" xfId="11702" xr:uid="{00000000-0005-0000-0000-0000AB2D0000}"/>
    <cellStyle name="Normal 8 3 4 2 2 2 2" xfId="11703" xr:uid="{00000000-0005-0000-0000-0000AC2D0000}"/>
    <cellStyle name="Normal 8 3 4 2 2 2 2 2" xfId="11704" xr:uid="{00000000-0005-0000-0000-0000AD2D0000}"/>
    <cellStyle name="Normal 8 3 4 2 2 2 3" xfId="11705" xr:uid="{00000000-0005-0000-0000-0000AE2D0000}"/>
    <cellStyle name="Normal 8 3 4 2 2 2_Table_G" xfId="11706" xr:uid="{00000000-0005-0000-0000-0000AF2D0000}"/>
    <cellStyle name="Normal 8 3 4 2 2 3" xfId="11707" xr:uid="{00000000-0005-0000-0000-0000B02D0000}"/>
    <cellStyle name="Normal 8 3 4 2 2 3 2" xfId="11708" xr:uid="{00000000-0005-0000-0000-0000B12D0000}"/>
    <cellStyle name="Normal 8 3 4 2 2 3 2 2" xfId="11709" xr:uid="{00000000-0005-0000-0000-0000B22D0000}"/>
    <cellStyle name="Normal 8 3 4 2 2 3 3" xfId="11710" xr:uid="{00000000-0005-0000-0000-0000B32D0000}"/>
    <cellStyle name="Normal 8 3 4 2 2 3_Table_G" xfId="11711" xr:uid="{00000000-0005-0000-0000-0000B42D0000}"/>
    <cellStyle name="Normal 8 3 4 2 2 4" xfId="11712" xr:uid="{00000000-0005-0000-0000-0000B52D0000}"/>
    <cellStyle name="Normal 8 3 4 2 2 4 2" xfId="11713" xr:uid="{00000000-0005-0000-0000-0000B62D0000}"/>
    <cellStyle name="Normal 8 3 4 2 2 4 2 2" xfId="11714" xr:uid="{00000000-0005-0000-0000-0000B72D0000}"/>
    <cellStyle name="Normal 8 3 4 2 2 4 3" xfId="11715" xr:uid="{00000000-0005-0000-0000-0000B82D0000}"/>
    <cellStyle name="Normal 8 3 4 2 2 4_Table_G" xfId="11716" xr:uid="{00000000-0005-0000-0000-0000B92D0000}"/>
    <cellStyle name="Normal 8 3 4 2 2 5" xfId="11717" xr:uid="{00000000-0005-0000-0000-0000BA2D0000}"/>
    <cellStyle name="Normal 8 3 4 2 2 5 2" xfId="11718" xr:uid="{00000000-0005-0000-0000-0000BB2D0000}"/>
    <cellStyle name="Normal 8 3 4 2 2 6" xfId="11719" xr:uid="{00000000-0005-0000-0000-0000BC2D0000}"/>
    <cellStyle name="Normal 8 3 4 2 2_Table_G" xfId="11720" xr:uid="{00000000-0005-0000-0000-0000BD2D0000}"/>
    <cellStyle name="Normal 8 3 4 2 3" xfId="11721" xr:uid="{00000000-0005-0000-0000-0000BE2D0000}"/>
    <cellStyle name="Normal 8 3 4 2 3 2" xfId="11722" xr:uid="{00000000-0005-0000-0000-0000BF2D0000}"/>
    <cellStyle name="Normal 8 3 4 2 3 2 2" xfId="11723" xr:uid="{00000000-0005-0000-0000-0000C02D0000}"/>
    <cellStyle name="Normal 8 3 4 2 3 2 2 2" xfId="11724" xr:uid="{00000000-0005-0000-0000-0000C12D0000}"/>
    <cellStyle name="Normal 8 3 4 2 3 2 3" xfId="11725" xr:uid="{00000000-0005-0000-0000-0000C22D0000}"/>
    <cellStyle name="Normal 8 3 4 2 3 2_Table_G" xfId="11726" xr:uid="{00000000-0005-0000-0000-0000C32D0000}"/>
    <cellStyle name="Normal 8 3 4 2 3 3" xfId="11727" xr:uid="{00000000-0005-0000-0000-0000C42D0000}"/>
    <cellStyle name="Normal 8 3 4 2 3 3 2" xfId="11728" xr:uid="{00000000-0005-0000-0000-0000C52D0000}"/>
    <cellStyle name="Normal 8 3 4 2 3 3 2 2" xfId="11729" xr:uid="{00000000-0005-0000-0000-0000C62D0000}"/>
    <cellStyle name="Normal 8 3 4 2 3 3 3" xfId="11730" xr:uid="{00000000-0005-0000-0000-0000C72D0000}"/>
    <cellStyle name="Normal 8 3 4 2 3 3_Table_G" xfId="11731" xr:uid="{00000000-0005-0000-0000-0000C82D0000}"/>
    <cellStyle name="Normal 8 3 4 2 3 4" xfId="11732" xr:uid="{00000000-0005-0000-0000-0000C92D0000}"/>
    <cellStyle name="Normal 8 3 4 2 3 4 2" xfId="11733" xr:uid="{00000000-0005-0000-0000-0000CA2D0000}"/>
    <cellStyle name="Normal 8 3 4 2 3 5" xfId="11734" xr:uid="{00000000-0005-0000-0000-0000CB2D0000}"/>
    <cellStyle name="Normal 8 3 4 2 3_Table_G" xfId="11735" xr:uid="{00000000-0005-0000-0000-0000CC2D0000}"/>
    <cellStyle name="Normal 8 3 4 2 4" xfId="11736" xr:uid="{00000000-0005-0000-0000-0000CD2D0000}"/>
    <cellStyle name="Normal 8 3 4 2 4 2" xfId="11737" xr:uid="{00000000-0005-0000-0000-0000CE2D0000}"/>
    <cellStyle name="Normal 8 3 4 2 4 2 2" xfId="11738" xr:uid="{00000000-0005-0000-0000-0000CF2D0000}"/>
    <cellStyle name="Normal 8 3 4 2 4 2 2 2" xfId="11739" xr:uid="{00000000-0005-0000-0000-0000D02D0000}"/>
    <cellStyle name="Normal 8 3 4 2 4 2 3" xfId="11740" xr:uid="{00000000-0005-0000-0000-0000D12D0000}"/>
    <cellStyle name="Normal 8 3 4 2 4 2_Table_G" xfId="11741" xr:uid="{00000000-0005-0000-0000-0000D22D0000}"/>
    <cellStyle name="Normal 8 3 4 2 4 3" xfId="11742" xr:uid="{00000000-0005-0000-0000-0000D32D0000}"/>
    <cellStyle name="Normal 8 3 4 2 4 3 2" xfId="11743" xr:uid="{00000000-0005-0000-0000-0000D42D0000}"/>
    <cellStyle name="Normal 8 3 4 2 4 3 2 2" xfId="11744" xr:uid="{00000000-0005-0000-0000-0000D52D0000}"/>
    <cellStyle name="Normal 8 3 4 2 4 3 3" xfId="11745" xr:uid="{00000000-0005-0000-0000-0000D62D0000}"/>
    <cellStyle name="Normal 8 3 4 2 4 3_Table_G" xfId="11746" xr:uid="{00000000-0005-0000-0000-0000D72D0000}"/>
    <cellStyle name="Normal 8 3 4 2 4 4" xfId="11747" xr:uid="{00000000-0005-0000-0000-0000D82D0000}"/>
    <cellStyle name="Normal 8 3 4 2 4 4 2" xfId="11748" xr:uid="{00000000-0005-0000-0000-0000D92D0000}"/>
    <cellStyle name="Normal 8 3 4 2 4 5" xfId="11749" xr:uid="{00000000-0005-0000-0000-0000DA2D0000}"/>
    <cellStyle name="Normal 8 3 4 2 4_Table_G" xfId="11750" xr:uid="{00000000-0005-0000-0000-0000DB2D0000}"/>
    <cellStyle name="Normal 8 3 4 2 5" xfId="11751" xr:uid="{00000000-0005-0000-0000-0000DC2D0000}"/>
    <cellStyle name="Normal 8 3 4 2 5 2" xfId="11752" xr:uid="{00000000-0005-0000-0000-0000DD2D0000}"/>
    <cellStyle name="Normal 8 3 4 2 5 2 2" xfId="11753" xr:uid="{00000000-0005-0000-0000-0000DE2D0000}"/>
    <cellStyle name="Normal 8 3 4 2 5 3" xfId="11754" xr:uid="{00000000-0005-0000-0000-0000DF2D0000}"/>
    <cellStyle name="Normal 8 3 4 2 5_Table_G" xfId="11755" xr:uid="{00000000-0005-0000-0000-0000E02D0000}"/>
    <cellStyle name="Normal 8 3 4 2 6" xfId="11756" xr:uid="{00000000-0005-0000-0000-0000E12D0000}"/>
    <cellStyle name="Normal 8 3 4 2 6 2" xfId="11757" xr:uid="{00000000-0005-0000-0000-0000E22D0000}"/>
    <cellStyle name="Normal 8 3 4 2 6 2 2" xfId="11758" xr:uid="{00000000-0005-0000-0000-0000E32D0000}"/>
    <cellStyle name="Normal 8 3 4 2 6 3" xfId="11759" xr:uid="{00000000-0005-0000-0000-0000E42D0000}"/>
    <cellStyle name="Normal 8 3 4 2 6_Table_G" xfId="11760" xr:uid="{00000000-0005-0000-0000-0000E52D0000}"/>
    <cellStyle name="Normal 8 3 4 2 7" xfId="11761" xr:uid="{00000000-0005-0000-0000-0000E62D0000}"/>
    <cellStyle name="Normal 8 3 4 2 7 2" xfId="11762" xr:uid="{00000000-0005-0000-0000-0000E72D0000}"/>
    <cellStyle name="Normal 8 3 4 2 7 2 2" xfId="11763" xr:uid="{00000000-0005-0000-0000-0000E82D0000}"/>
    <cellStyle name="Normal 8 3 4 2 7 3" xfId="11764" xr:uid="{00000000-0005-0000-0000-0000E92D0000}"/>
    <cellStyle name="Normal 8 3 4 2 7_Table_G" xfId="11765" xr:uid="{00000000-0005-0000-0000-0000EA2D0000}"/>
    <cellStyle name="Normal 8 3 4 2 8" xfId="11766" xr:uid="{00000000-0005-0000-0000-0000EB2D0000}"/>
    <cellStyle name="Normal 8 3 4 2 8 2" xfId="11767" xr:uid="{00000000-0005-0000-0000-0000EC2D0000}"/>
    <cellStyle name="Normal 8 3 4 2 9" xfId="11768" xr:uid="{00000000-0005-0000-0000-0000ED2D0000}"/>
    <cellStyle name="Normal 8 3 4 2_Table_G" xfId="11769" xr:uid="{00000000-0005-0000-0000-0000EE2D0000}"/>
    <cellStyle name="Normal 8 3 4 3" xfId="11770" xr:uid="{00000000-0005-0000-0000-0000EF2D0000}"/>
    <cellStyle name="Normal 8 3 4 3 2" xfId="11771" xr:uid="{00000000-0005-0000-0000-0000F02D0000}"/>
    <cellStyle name="Normal 8 3 4 3 2 2" xfId="11772" xr:uid="{00000000-0005-0000-0000-0000F12D0000}"/>
    <cellStyle name="Normal 8 3 4 3 2 2 2" xfId="11773" xr:uid="{00000000-0005-0000-0000-0000F22D0000}"/>
    <cellStyle name="Normal 8 3 4 3 2 3" xfId="11774" xr:uid="{00000000-0005-0000-0000-0000F32D0000}"/>
    <cellStyle name="Normal 8 3 4 3 2_Table_G" xfId="11775" xr:uid="{00000000-0005-0000-0000-0000F42D0000}"/>
    <cellStyle name="Normal 8 3 4 3 3" xfId="11776" xr:uid="{00000000-0005-0000-0000-0000F52D0000}"/>
    <cellStyle name="Normal 8 3 4 3 3 2" xfId="11777" xr:uid="{00000000-0005-0000-0000-0000F62D0000}"/>
    <cellStyle name="Normal 8 3 4 3 3 2 2" xfId="11778" xr:uid="{00000000-0005-0000-0000-0000F72D0000}"/>
    <cellStyle name="Normal 8 3 4 3 3 3" xfId="11779" xr:uid="{00000000-0005-0000-0000-0000F82D0000}"/>
    <cellStyle name="Normal 8 3 4 3 3_Table_G" xfId="11780" xr:uid="{00000000-0005-0000-0000-0000F92D0000}"/>
    <cellStyle name="Normal 8 3 4 3 4" xfId="11781" xr:uid="{00000000-0005-0000-0000-0000FA2D0000}"/>
    <cellStyle name="Normal 8 3 4 3 4 2" xfId="11782" xr:uid="{00000000-0005-0000-0000-0000FB2D0000}"/>
    <cellStyle name="Normal 8 3 4 3 4 2 2" xfId="11783" xr:uid="{00000000-0005-0000-0000-0000FC2D0000}"/>
    <cellStyle name="Normal 8 3 4 3 4 3" xfId="11784" xr:uid="{00000000-0005-0000-0000-0000FD2D0000}"/>
    <cellStyle name="Normal 8 3 4 3 4_Table_G" xfId="11785" xr:uid="{00000000-0005-0000-0000-0000FE2D0000}"/>
    <cellStyle name="Normal 8 3 4 3 5" xfId="11786" xr:uid="{00000000-0005-0000-0000-0000FF2D0000}"/>
    <cellStyle name="Normal 8 3 4 3 5 2" xfId="11787" xr:uid="{00000000-0005-0000-0000-0000002E0000}"/>
    <cellStyle name="Normal 8 3 4 3 6" xfId="11788" xr:uid="{00000000-0005-0000-0000-0000012E0000}"/>
    <cellStyle name="Normal 8 3 4 3_Table_G" xfId="11789" xr:uid="{00000000-0005-0000-0000-0000022E0000}"/>
    <cellStyle name="Normal 8 3 4 4" xfId="11790" xr:uid="{00000000-0005-0000-0000-0000032E0000}"/>
    <cellStyle name="Normal 8 3 4 4 2" xfId="11791" xr:uid="{00000000-0005-0000-0000-0000042E0000}"/>
    <cellStyle name="Normal 8 3 4 4 2 2" xfId="11792" xr:uid="{00000000-0005-0000-0000-0000052E0000}"/>
    <cellStyle name="Normal 8 3 4 4 2 2 2" xfId="11793" xr:uid="{00000000-0005-0000-0000-0000062E0000}"/>
    <cellStyle name="Normal 8 3 4 4 2 3" xfId="11794" xr:uid="{00000000-0005-0000-0000-0000072E0000}"/>
    <cellStyle name="Normal 8 3 4 4 2_Table_G" xfId="11795" xr:uid="{00000000-0005-0000-0000-0000082E0000}"/>
    <cellStyle name="Normal 8 3 4 4 3" xfId="11796" xr:uid="{00000000-0005-0000-0000-0000092E0000}"/>
    <cellStyle name="Normal 8 3 4 4 3 2" xfId="11797" xr:uid="{00000000-0005-0000-0000-00000A2E0000}"/>
    <cellStyle name="Normal 8 3 4 4 3 2 2" xfId="11798" xr:uid="{00000000-0005-0000-0000-00000B2E0000}"/>
    <cellStyle name="Normal 8 3 4 4 3 3" xfId="11799" xr:uid="{00000000-0005-0000-0000-00000C2E0000}"/>
    <cellStyle name="Normal 8 3 4 4 3_Table_G" xfId="11800" xr:uid="{00000000-0005-0000-0000-00000D2E0000}"/>
    <cellStyle name="Normal 8 3 4 4 4" xfId="11801" xr:uid="{00000000-0005-0000-0000-00000E2E0000}"/>
    <cellStyle name="Normal 8 3 4 4 4 2" xfId="11802" xr:uid="{00000000-0005-0000-0000-00000F2E0000}"/>
    <cellStyle name="Normal 8 3 4 4 5" xfId="11803" xr:uid="{00000000-0005-0000-0000-0000102E0000}"/>
    <cellStyle name="Normal 8 3 4 4_Table_G" xfId="11804" xr:uid="{00000000-0005-0000-0000-0000112E0000}"/>
    <cellStyle name="Normal 8 3 4 5" xfId="11805" xr:uid="{00000000-0005-0000-0000-0000122E0000}"/>
    <cellStyle name="Normal 8 3 4 5 2" xfId="11806" xr:uid="{00000000-0005-0000-0000-0000132E0000}"/>
    <cellStyle name="Normal 8 3 4 5 2 2" xfId="11807" xr:uid="{00000000-0005-0000-0000-0000142E0000}"/>
    <cellStyle name="Normal 8 3 4 5 2 2 2" xfId="11808" xr:uid="{00000000-0005-0000-0000-0000152E0000}"/>
    <cellStyle name="Normal 8 3 4 5 2 3" xfId="11809" xr:uid="{00000000-0005-0000-0000-0000162E0000}"/>
    <cellStyle name="Normal 8 3 4 5 2_Table_G" xfId="11810" xr:uid="{00000000-0005-0000-0000-0000172E0000}"/>
    <cellStyle name="Normal 8 3 4 5 3" xfId="11811" xr:uid="{00000000-0005-0000-0000-0000182E0000}"/>
    <cellStyle name="Normal 8 3 4 5 3 2" xfId="11812" xr:uid="{00000000-0005-0000-0000-0000192E0000}"/>
    <cellStyle name="Normal 8 3 4 5 3 2 2" xfId="11813" xr:uid="{00000000-0005-0000-0000-00001A2E0000}"/>
    <cellStyle name="Normal 8 3 4 5 3 3" xfId="11814" xr:uid="{00000000-0005-0000-0000-00001B2E0000}"/>
    <cellStyle name="Normal 8 3 4 5 3_Table_G" xfId="11815" xr:uid="{00000000-0005-0000-0000-00001C2E0000}"/>
    <cellStyle name="Normal 8 3 4 5 4" xfId="11816" xr:uid="{00000000-0005-0000-0000-00001D2E0000}"/>
    <cellStyle name="Normal 8 3 4 5 4 2" xfId="11817" xr:uid="{00000000-0005-0000-0000-00001E2E0000}"/>
    <cellStyle name="Normal 8 3 4 5 5" xfId="11818" xr:uid="{00000000-0005-0000-0000-00001F2E0000}"/>
    <cellStyle name="Normal 8 3 4 5_Table_G" xfId="11819" xr:uid="{00000000-0005-0000-0000-0000202E0000}"/>
    <cellStyle name="Normal 8 3 4 6" xfId="11820" xr:uid="{00000000-0005-0000-0000-0000212E0000}"/>
    <cellStyle name="Normal 8 3 4 6 2" xfId="11821" xr:uid="{00000000-0005-0000-0000-0000222E0000}"/>
    <cellStyle name="Normal 8 3 4 6 2 2" xfId="11822" xr:uid="{00000000-0005-0000-0000-0000232E0000}"/>
    <cellStyle name="Normal 8 3 4 6 3" xfId="11823" xr:uid="{00000000-0005-0000-0000-0000242E0000}"/>
    <cellStyle name="Normal 8 3 4 6_Table_G" xfId="11824" xr:uid="{00000000-0005-0000-0000-0000252E0000}"/>
    <cellStyle name="Normal 8 3 4 7" xfId="11825" xr:uid="{00000000-0005-0000-0000-0000262E0000}"/>
    <cellStyle name="Normal 8 3 4 7 2" xfId="11826" xr:uid="{00000000-0005-0000-0000-0000272E0000}"/>
    <cellStyle name="Normal 8 3 4 7 2 2" xfId="11827" xr:uid="{00000000-0005-0000-0000-0000282E0000}"/>
    <cellStyle name="Normal 8 3 4 7 3" xfId="11828" xr:uid="{00000000-0005-0000-0000-0000292E0000}"/>
    <cellStyle name="Normal 8 3 4 7_Table_G" xfId="11829" xr:uid="{00000000-0005-0000-0000-00002A2E0000}"/>
    <cellStyle name="Normal 8 3 4 8" xfId="11830" xr:uid="{00000000-0005-0000-0000-00002B2E0000}"/>
    <cellStyle name="Normal 8 3 4 8 2" xfId="11831" xr:uid="{00000000-0005-0000-0000-00002C2E0000}"/>
    <cellStyle name="Normal 8 3 4 8 2 2" xfId="11832" xr:uid="{00000000-0005-0000-0000-00002D2E0000}"/>
    <cellStyle name="Normal 8 3 4 8 3" xfId="11833" xr:uid="{00000000-0005-0000-0000-00002E2E0000}"/>
    <cellStyle name="Normal 8 3 4 8_Table_G" xfId="11834" xr:uid="{00000000-0005-0000-0000-00002F2E0000}"/>
    <cellStyle name="Normal 8 3 4 9" xfId="11835" xr:uid="{00000000-0005-0000-0000-0000302E0000}"/>
    <cellStyle name="Normal 8 3 4 9 2" xfId="11836" xr:uid="{00000000-0005-0000-0000-0000312E0000}"/>
    <cellStyle name="Normal 8 3 4_Table_G" xfId="11837" xr:uid="{00000000-0005-0000-0000-0000322E0000}"/>
    <cellStyle name="Normal 8 3 5" xfId="11838" xr:uid="{00000000-0005-0000-0000-0000332E0000}"/>
    <cellStyle name="Normal 8 3 5 2" xfId="11839" xr:uid="{00000000-0005-0000-0000-0000342E0000}"/>
    <cellStyle name="Normal 8 3 5 2 2" xfId="11840" xr:uid="{00000000-0005-0000-0000-0000352E0000}"/>
    <cellStyle name="Normal 8 3 5 2 2 2" xfId="11841" xr:uid="{00000000-0005-0000-0000-0000362E0000}"/>
    <cellStyle name="Normal 8 3 5 2 2 2 2" xfId="11842" xr:uid="{00000000-0005-0000-0000-0000372E0000}"/>
    <cellStyle name="Normal 8 3 5 2 2 3" xfId="11843" xr:uid="{00000000-0005-0000-0000-0000382E0000}"/>
    <cellStyle name="Normal 8 3 5 2 2_Table_G" xfId="11844" xr:uid="{00000000-0005-0000-0000-0000392E0000}"/>
    <cellStyle name="Normal 8 3 5 2 3" xfId="11845" xr:uid="{00000000-0005-0000-0000-00003A2E0000}"/>
    <cellStyle name="Normal 8 3 5 2 3 2" xfId="11846" xr:uid="{00000000-0005-0000-0000-00003B2E0000}"/>
    <cellStyle name="Normal 8 3 5 2 3 2 2" xfId="11847" xr:uid="{00000000-0005-0000-0000-00003C2E0000}"/>
    <cellStyle name="Normal 8 3 5 2 3 3" xfId="11848" xr:uid="{00000000-0005-0000-0000-00003D2E0000}"/>
    <cellStyle name="Normal 8 3 5 2 3_Table_G" xfId="11849" xr:uid="{00000000-0005-0000-0000-00003E2E0000}"/>
    <cellStyle name="Normal 8 3 5 2 4" xfId="11850" xr:uid="{00000000-0005-0000-0000-00003F2E0000}"/>
    <cellStyle name="Normal 8 3 5 2 4 2" xfId="11851" xr:uid="{00000000-0005-0000-0000-0000402E0000}"/>
    <cellStyle name="Normal 8 3 5 2 4 2 2" xfId="11852" xr:uid="{00000000-0005-0000-0000-0000412E0000}"/>
    <cellStyle name="Normal 8 3 5 2 4 3" xfId="11853" xr:uid="{00000000-0005-0000-0000-0000422E0000}"/>
    <cellStyle name="Normal 8 3 5 2 4_Table_G" xfId="11854" xr:uid="{00000000-0005-0000-0000-0000432E0000}"/>
    <cellStyle name="Normal 8 3 5 2 5" xfId="11855" xr:uid="{00000000-0005-0000-0000-0000442E0000}"/>
    <cellStyle name="Normal 8 3 5 2 5 2" xfId="11856" xr:uid="{00000000-0005-0000-0000-0000452E0000}"/>
    <cellStyle name="Normal 8 3 5 2 6" xfId="11857" xr:uid="{00000000-0005-0000-0000-0000462E0000}"/>
    <cellStyle name="Normal 8 3 5 2_Table_G" xfId="11858" xr:uid="{00000000-0005-0000-0000-0000472E0000}"/>
    <cellStyle name="Normal 8 3 5 3" xfId="11859" xr:uid="{00000000-0005-0000-0000-0000482E0000}"/>
    <cellStyle name="Normal 8 3 5 3 2" xfId="11860" xr:uid="{00000000-0005-0000-0000-0000492E0000}"/>
    <cellStyle name="Normal 8 3 5 3 2 2" xfId="11861" xr:uid="{00000000-0005-0000-0000-00004A2E0000}"/>
    <cellStyle name="Normal 8 3 5 3 2 2 2" xfId="11862" xr:uid="{00000000-0005-0000-0000-00004B2E0000}"/>
    <cellStyle name="Normal 8 3 5 3 2 3" xfId="11863" xr:uid="{00000000-0005-0000-0000-00004C2E0000}"/>
    <cellStyle name="Normal 8 3 5 3 2_Table_G" xfId="11864" xr:uid="{00000000-0005-0000-0000-00004D2E0000}"/>
    <cellStyle name="Normal 8 3 5 3 3" xfId="11865" xr:uid="{00000000-0005-0000-0000-00004E2E0000}"/>
    <cellStyle name="Normal 8 3 5 3 3 2" xfId="11866" xr:uid="{00000000-0005-0000-0000-00004F2E0000}"/>
    <cellStyle name="Normal 8 3 5 3 3 2 2" xfId="11867" xr:uid="{00000000-0005-0000-0000-0000502E0000}"/>
    <cellStyle name="Normal 8 3 5 3 3 3" xfId="11868" xr:uid="{00000000-0005-0000-0000-0000512E0000}"/>
    <cellStyle name="Normal 8 3 5 3 3_Table_G" xfId="11869" xr:uid="{00000000-0005-0000-0000-0000522E0000}"/>
    <cellStyle name="Normal 8 3 5 3 4" xfId="11870" xr:uid="{00000000-0005-0000-0000-0000532E0000}"/>
    <cellStyle name="Normal 8 3 5 3 4 2" xfId="11871" xr:uid="{00000000-0005-0000-0000-0000542E0000}"/>
    <cellStyle name="Normal 8 3 5 3 5" xfId="11872" xr:uid="{00000000-0005-0000-0000-0000552E0000}"/>
    <cellStyle name="Normal 8 3 5 3_Table_G" xfId="11873" xr:uid="{00000000-0005-0000-0000-0000562E0000}"/>
    <cellStyle name="Normal 8 3 5 4" xfId="11874" xr:uid="{00000000-0005-0000-0000-0000572E0000}"/>
    <cellStyle name="Normal 8 3 5 4 2" xfId="11875" xr:uid="{00000000-0005-0000-0000-0000582E0000}"/>
    <cellStyle name="Normal 8 3 5 4 2 2" xfId="11876" xr:uid="{00000000-0005-0000-0000-0000592E0000}"/>
    <cellStyle name="Normal 8 3 5 4 2 2 2" xfId="11877" xr:uid="{00000000-0005-0000-0000-00005A2E0000}"/>
    <cellStyle name="Normal 8 3 5 4 2 3" xfId="11878" xr:uid="{00000000-0005-0000-0000-00005B2E0000}"/>
    <cellStyle name="Normal 8 3 5 4 2_Table_G" xfId="11879" xr:uid="{00000000-0005-0000-0000-00005C2E0000}"/>
    <cellStyle name="Normal 8 3 5 4 3" xfId="11880" xr:uid="{00000000-0005-0000-0000-00005D2E0000}"/>
    <cellStyle name="Normal 8 3 5 4 3 2" xfId="11881" xr:uid="{00000000-0005-0000-0000-00005E2E0000}"/>
    <cellStyle name="Normal 8 3 5 4 3 2 2" xfId="11882" xr:uid="{00000000-0005-0000-0000-00005F2E0000}"/>
    <cellStyle name="Normal 8 3 5 4 3 3" xfId="11883" xr:uid="{00000000-0005-0000-0000-0000602E0000}"/>
    <cellStyle name="Normal 8 3 5 4 3_Table_G" xfId="11884" xr:uid="{00000000-0005-0000-0000-0000612E0000}"/>
    <cellStyle name="Normal 8 3 5 4 4" xfId="11885" xr:uid="{00000000-0005-0000-0000-0000622E0000}"/>
    <cellStyle name="Normal 8 3 5 4 4 2" xfId="11886" xr:uid="{00000000-0005-0000-0000-0000632E0000}"/>
    <cellStyle name="Normal 8 3 5 4 5" xfId="11887" xr:uid="{00000000-0005-0000-0000-0000642E0000}"/>
    <cellStyle name="Normal 8 3 5 4_Table_G" xfId="11888" xr:uid="{00000000-0005-0000-0000-0000652E0000}"/>
    <cellStyle name="Normal 8 3 5 5" xfId="11889" xr:uid="{00000000-0005-0000-0000-0000662E0000}"/>
    <cellStyle name="Normal 8 3 5 5 2" xfId="11890" xr:uid="{00000000-0005-0000-0000-0000672E0000}"/>
    <cellStyle name="Normal 8 3 5 5 2 2" xfId="11891" xr:uid="{00000000-0005-0000-0000-0000682E0000}"/>
    <cellStyle name="Normal 8 3 5 5 3" xfId="11892" xr:uid="{00000000-0005-0000-0000-0000692E0000}"/>
    <cellStyle name="Normal 8 3 5 5_Table_G" xfId="11893" xr:uid="{00000000-0005-0000-0000-00006A2E0000}"/>
    <cellStyle name="Normal 8 3 5 6" xfId="11894" xr:uid="{00000000-0005-0000-0000-00006B2E0000}"/>
    <cellStyle name="Normal 8 3 5 6 2" xfId="11895" xr:uid="{00000000-0005-0000-0000-00006C2E0000}"/>
    <cellStyle name="Normal 8 3 5 6 2 2" xfId="11896" xr:uid="{00000000-0005-0000-0000-00006D2E0000}"/>
    <cellStyle name="Normal 8 3 5 6 3" xfId="11897" xr:uid="{00000000-0005-0000-0000-00006E2E0000}"/>
    <cellStyle name="Normal 8 3 5 6_Table_G" xfId="11898" xr:uid="{00000000-0005-0000-0000-00006F2E0000}"/>
    <cellStyle name="Normal 8 3 5 7" xfId="11899" xr:uid="{00000000-0005-0000-0000-0000702E0000}"/>
    <cellStyle name="Normal 8 3 5 7 2" xfId="11900" xr:uid="{00000000-0005-0000-0000-0000712E0000}"/>
    <cellStyle name="Normal 8 3 5 7 2 2" xfId="11901" xr:uid="{00000000-0005-0000-0000-0000722E0000}"/>
    <cellStyle name="Normal 8 3 5 7 3" xfId="11902" xr:uid="{00000000-0005-0000-0000-0000732E0000}"/>
    <cellStyle name="Normal 8 3 5 7_Table_G" xfId="11903" xr:uid="{00000000-0005-0000-0000-0000742E0000}"/>
    <cellStyle name="Normal 8 3 5 8" xfId="11904" xr:uid="{00000000-0005-0000-0000-0000752E0000}"/>
    <cellStyle name="Normal 8 3 5 8 2" xfId="11905" xr:uid="{00000000-0005-0000-0000-0000762E0000}"/>
    <cellStyle name="Normal 8 3 5 9" xfId="11906" xr:uid="{00000000-0005-0000-0000-0000772E0000}"/>
    <cellStyle name="Normal 8 3 5_Table_G" xfId="11907" xr:uid="{00000000-0005-0000-0000-0000782E0000}"/>
    <cellStyle name="Normal 8 3 6" xfId="11908" xr:uid="{00000000-0005-0000-0000-0000792E0000}"/>
    <cellStyle name="Normal 8 3 6 2" xfId="11909" xr:uid="{00000000-0005-0000-0000-00007A2E0000}"/>
    <cellStyle name="Normal 8 3 6 2 2" xfId="11910" xr:uid="{00000000-0005-0000-0000-00007B2E0000}"/>
    <cellStyle name="Normal 8 3 6 2 2 2" xfId="11911" xr:uid="{00000000-0005-0000-0000-00007C2E0000}"/>
    <cellStyle name="Normal 8 3 6 2 2 2 2" xfId="11912" xr:uid="{00000000-0005-0000-0000-00007D2E0000}"/>
    <cellStyle name="Normal 8 3 6 2 2 3" xfId="11913" xr:uid="{00000000-0005-0000-0000-00007E2E0000}"/>
    <cellStyle name="Normal 8 3 6 2 2_Table_G" xfId="11914" xr:uid="{00000000-0005-0000-0000-00007F2E0000}"/>
    <cellStyle name="Normal 8 3 6 2 3" xfId="11915" xr:uid="{00000000-0005-0000-0000-0000802E0000}"/>
    <cellStyle name="Normal 8 3 6 2 3 2" xfId="11916" xr:uid="{00000000-0005-0000-0000-0000812E0000}"/>
    <cellStyle name="Normal 8 3 6 2 3 2 2" xfId="11917" xr:uid="{00000000-0005-0000-0000-0000822E0000}"/>
    <cellStyle name="Normal 8 3 6 2 3 3" xfId="11918" xr:uid="{00000000-0005-0000-0000-0000832E0000}"/>
    <cellStyle name="Normal 8 3 6 2 3_Table_G" xfId="11919" xr:uid="{00000000-0005-0000-0000-0000842E0000}"/>
    <cellStyle name="Normal 8 3 6 2 4" xfId="11920" xr:uid="{00000000-0005-0000-0000-0000852E0000}"/>
    <cellStyle name="Normal 8 3 6 2 4 2" xfId="11921" xr:uid="{00000000-0005-0000-0000-0000862E0000}"/>
    <cellStyle name="Normal 8 3 6 2 4 2 2" xfId="11922" xr:uid="{00000000-0005-0000-0000-0000872E0000}"/>
    <cellStyle name="Normal 8 3 6 2 4 3" xfId="11923" xr:uid="{00000000-0005-0000-0000-0000882E0000}"/>
    <cellStyle name="Normal 8 3 6 2 4_Table_G" xfId="11924" xr:uid="{00000000-0005-0000-0000-0000892E0000}"/>
    <cellStyle name="Normal 8 3 6 2 5" xfId="11925" xr:uid="{00000000-0005-0000-0000-00008A2E0000}"/>
    <cellStyle name="Normal 8 3 6 2 5 2" xfId="11926" xr:uid="{00000000-0005-0000-0000-00008B2E0000}"/>
    <cellStyle name="Normal 8 3 6 2 6" xfId="11927" xr:uid="{00000000-0005-0000-0000-00008C2E0000}"/>
    <cellStyle name="Normal 8 3 6 2_Table_G" xfId="11928" xr:uid="{00000000-0005-0000-0000-00008D2E0000}"/>
    <cellStyle name="Normal 8 3 6 3" xfId="11929" xr:uid="{00000000-0005-0000-0000-00008E2E0000}"/>
    <cellStyle name="Normal 8 3 6 3 2" xfId="11930" xr:uid="{00000000-0005-0000-0000-00008F2E0000}"/>
    <cellStyle name="Normal 8 3 6 3 2 2" xfId="11931" xr:uid="{00000000-0005-0000-0000-0000902E0000}"/>
    <cellStyle name="Normal 8 3 6 3 2 2 2" xfId="11932" xr:uid="{00000000-0005-0000-0000-0000912E0000}"/>
    <cellStyle name="Normal 8 3 6 3 2 3" xfId="11933" xr:uid="{00000000-0005-0000-0000-0000922E0000}"/>
    <cellStyle name="Normal 8 3 6 3 2_Table_G" xfId="11934" xr:uid="{00000000-0005-0000-0000-0000932E0000}"/>
    <cellStyle name="Normal 8 3 6 3 3" xfId="11935" xr:uid="{00000000-0005-0000-0000-0000942E0000}"/>
    <cellStyle name="Normal 8 3 6 3 3 2" xfId="11936" xr:uid="{00000000-0005-0000-0000-0000952E0000}"/>
    <cellStyle name="Normal 8 3 6 3 3 2 2" xfId="11937" xr:uid="{00000000-0005-0000-0000-0000962E0000}"/>
    <cellStyle name="Normal 8 3 6 3 3 3" xfId="11938" xr:uid="{00000000-0005-0000-0000-0000972E0000}"/>
    <cellStyle name="Normal 8 3 6 3 3_Table_G" xfId="11939" xr:uid="{00000000-0005-0000-0000-0000982E0000}"/>
    <cellStyle name="Normal 8 3 6 3 4" xfId="11940" xr:uid="{00000000-0005-0000-0000-0000992E0000}"/>
    <cellStyle name="Normal 8 3 6 3 4 2" xfId="11941" xr:uid="{00000000-0005-0000-0000-00009A2E0000}"/>
    <cellStyle name="Normal 8 3 6 3 5" xfId="11942" xr:uid="{00000000-0005-0000-0000-00009B2E0000}"/>
    <cellStyle name="Normal 8 3 6 3_Table_G" xfId="11943" xr:uid="{00000000-0005-0000-0000-00009C2E0000}"/>
    <cellStyle name="Normal 8 3 6 4" xfId="11944" xr:uid="{00000000-0005-0000-0000-00009D2E0000}"/>
    <cellStyle name="Normal 8 3 6 4 2" xfId="11945" xr:uid="{00000000-0005-0000-0000-00009E2E0000}"/>
    <cellStyle name="Normal 8 3 6 4 2 2" xfId="11946" xr:uid="{00000000-0005-0000-0000-00009F2E0000}"/>
    <cellStyle name="Normal 8 3 6 4 2 2 2" xfId="11947" xr:uid="{00000000-0005-0000-0000-0000A02E0000}"/>
    <cellStyle name="Normal 8 3 6 4 2 3" xfId="11948" xr:uid="{00000000-0005-0000-0000-0000A12E0000}"/>
    <cellStyle name="Normal 8 3 6 4 2_Table_G" xfId="11949" xr:uid="{00000000-0005-0000-0000-0000A22E0000}"/>
    <cellStyle name="Normal 8 3 6 4 3" xfId="11950" xr:uid="{00000000-0005-0000-0000-0000A32E0000}"/>
    <cellStyle name="Normal 8 3 6 4 3 2" xfId="11951" xr:uid="{00000000-0005-0000-0000-0000A42E0000}"/>
    <cellStyle name="Normal 8 3 6 4 3 2 2" xfId="11952" xr:uid="{00000000-0005-0000-0000-0000A52E0000}"/>
    <cellStyle name="Normal 8 3 6 4 3 3" xfId="11953" xr:uid="{00000000-0005-0000-0000-0000A62E0000}"/>
    <cellStyle name="Normal 8 3 6 4 3_Table_G" xfId="11954" xr:uid="{00000000-0005-0000-0000-0000A72E0000}"/>
    <cellStyle name="Normal 8 3 6 4 4" xfId="11955" xr:uid="{00000000-0005-0000-0000-0000A82E0000}"/>
    <cellStyle name="Normal 8 3 6 4 4 2" xfId="11956" xr:uid="{00000000-0005-0000-0000-0000A92E0000}"/>
    <cellStyle name="Normal 8 3 6 4 5" xfId="11957" xr:uid="{00000000-0005-0000-0000-0000AA2E0000}"/>
    <cellStyle name="Normal 8 3 6 4_Table_G" xfId="11958" xr:uid="{00000000-0005-0000-0000-0000AB2E0000}"/>
    <cellStyle name="Normal 8 3 6 5" xfId="11959" xr:uid="{00000000-0005-0000-0000-0000AC2E0000}"/>
    <cellStyle name="Normal 8 3 6 5 2" xfId="11960" xr:uid="{00000000-0005-0000-0000-0000AD2E0000}"/>
    <cellStyle name="Normal 8 3 6 5 2 2" xfId="11961" xr:uid="{00000000-0005-0000-0000-0000AE2E0000}"/>
    <cellStyle name="Normal 8 3 6 5 3" xfId="11962" xr:uid="{00000000-0005-0000-0000-0000AF2E0000}"/>
    <cellStyle name="Normal 8 3 6 5_Table_G" xfId="11963" xr:uid="{00000000-0005-0000-0000-0000B02E0000}"/>
    <cellStyle name="Normal 8 3 6 6" xfId="11964" xr:uid="{00000000-0005-0000-0000-0000B12E0000}"/>
    <cellStyle name="Normal 8 3 6 6 2" xfId="11965" xr:uid="{00000000-0005-0000-0000-0000B22E0000}"/>
    <cellStyle name="Normal 8 3 6 6 2 2" xfId="11966" xr:uid="{00000000-0005-0000-0000-0000B32E0000}"/>
    <cellStyle name="Normal 8 3 6 6 3" xfId="11967" xr:uid="{00000000-0005-0000-0000-0000B42E0000}"/>
    <cellStyle name="Normal 8 3 6 6_Table_G" xfId="11968" xr:uid="{00000000-0005-0000-0000-0000B52E0000}"/>
    <cellStyle name="Normal 8 3 6 7" xfId="11969" xr:uid="{00000000-0005-0000-0000-0000B62E0000}"/>
    <cellStyle name="Normal 8 3 6 7 2" xfId="11970" xr:uid="{00000000-0005-0000-0000-0000B72E0000}"/>
    <cellStyle name="Normal 8 3 6 7 2 2" xfId="11971" xr:uid="{00000000-0005-0000-0000-0000B82E0000}"/>
    <cellStyle name="Normal 8 3 6 7 3" xfId="11972" xr:uid="{00000000-0005-0000-0000-0000B92E0000}"/>
    <cellStyle name="Normal 8 3 6 7_Table_G" xfId="11973" xr:uid="{00000000-0005-0000-0000-0000BA2E0000}"/>
    <cellStyle name="Normal 8 3 6 8" xfId="11974" xr:uid="{00000000-0005-0000-0000-0000BB2E0000}"/>
    <cellStyle name="Normal 8 3 6 8 2" xfId="11975" xr:uid="{00000000-0005-0000-0000-0000BC2E0000}"/>
    <cellStyle name="Normal 8 3 6 9" xfId="11976" xr:uid="{00000000-0005-0000-0000-0000BD2E0000}"/>
    <cellStyle name="Normal 8 3 6_Table_G" xfId="11977" xr:uid="{00000000-0005-0000-0000-0000BE2E0000}"/>
    <cellStyle name="Normal 8 3 7" xfId="11978" xr:uid="{00000000-0005-0000-0000-0000BF2E0000}"/>
    <cellStyle name="Normal 8 3 7 2" xfId="11979" xr:uid="{00000000-0005-0000-0000-0000C02E0000}"/>
    <cellStyle name="Normal 8 3 7 2 2" xfId="11980" xr:uid="{00000000-0005-0000-0000-0000C12E0000}"/>
    <cellStyle name="Normal 8 3 7 2 2 2" xfId="11981" xr:uid="{00000000-0005-0000-0000-0000C22E0000}"/>
    <cellStyle name="Normal 8 3 7 2 3" xfId="11982" xr:uid="{00000000-0005-0000-0000-0000C32E0000}"/>
    <cellStyle name="Normal 8 3 7 2_Table_G" xfId="11983" xr:uid="{00000000-0005-0000-0000-0000C42E0000}"/>
    <cellStyle name="Normal 8 3 7 3" xfId="11984" xr:uid="{00000000-0005-0000-0000-0000C52E0000}"/>
    <cellStyle name="Normal 8 3 7 3 2" xfId="11985" xr:uid="{00000000-0005-0000-0000-0000C62E0000}"/>
    <cellStyle name="Normal 8 3 7 3 2 2" xfId="11986" xr:uid="{00000000-0005-0000-0000-0000C72E0000}"/>
    <cellStyle name="Normal 8 3 7 3 3" xfId="11987" xr:uid="{00000000-0005-0000-0000-0000C82E0000}"/>
    <cellStyle name="Normal 8 3 7 3_Table_G" xfId="11988" xr:uid="{00000000-0005-0000-0000-0000C92E0000}"/>
    <cellStyle name="Normal 8 3 7 4" xfId="11989" xr:uid="{00000000-0005-0000-0000-0000CA2E0000}"/>
    <cellStyle name="Normal 8 3 7 4 2" xfId="11990" xr:uid="{00000000-0005-0000-0000-0000CB2E0000}"/>
    <cellStyle name="Normal 8 3 7 4 2 2" xfId="11991" xr:uid="{00000000-0005-0000-0000-0000CC2E0000}"/>
    <cellStyle name="Normal 8 3 7 4 3" xfId="11992" xr:uid="{00000000-0005-0000-0000-0000CD2E0000}"/>
    <cellStyle name="Normal 8 3 7 4_Table_G" xfId="11993" xr:uid="{00000000-0005-0000-0000-0000CE2E0000}"/>
    <cellStyle name="Normal 8 3 7 5" xfId="11994" xr:uid="{00000000-0005-0000-0000-0000CF2E0000}"/>
    <cellStyle name="Normal 8 3 7 5 2" xfId="11995" xr:uid="{00000000-0005-0000-0000-0000D02E0000}"/>
    <cellStyle name="Normal 8 3 7 6" xfId="11996" xr:uid="{00000000-0005-0000-0000-0000D12E0000}"/>
    <cellStyle name="Normal 8 3 7_Table_G" xfId="11997" xr:uid="{00000000-0005-0000-0000-0000D22E0000}"/>
    <cellStyle name="Normal 8 3 8" xfId="11998" xr:uid="{00000000-0005-0000-0000-0000D32E0000}"/>
    <cellStyle name="Normal 8 3 8 2" xfId="11999" xr:uid="{00000000-0005-0000-0000-0000D42E0000}"/>
    <cellStyle name="Normal 8 3 8 2 2" xfId="12000" xr:uid="{00000000-0005-0000-0000-0000D52E0000}"/>
    <cellStyle name="Normal 8 3 8 2 2 2" xfId="12001" xr:uid="{00000000-0005-0000-0000-0000D62E0000}"/>
    <cellStyle name="Normal 8 3 8 2 3" xfId="12002" xr:uid="{00000000-0005-0000-0000-0000D72E0000}"/>
    <cellStyle name="Normal 8 3 8 2_Table_G" xfId="12003" xr:uid="{00000000-0005-0000-0000-0000D82E0000}"/>
    <cellStyle name="Normal 8 3 8 3" xfId="12004" xr:uid="{00000000-0005-0000-0000-0000D92E0000}"/>
    <cellStyle name="Normal 8 3 8 3 2" xfId="12005" xr:uid="{00000000-0005-0000-0000-0000DA2E0000}"/>
    <cellStyle name="Normal 8 3 8 3 2 2" xfId="12006" xr:uid="{00000000-0005-0000-0000-0000DB2E0000}"/>
    <cellStyle name="Normal 8 3 8 3 3" xfId="12007" xr:uid="{00000000-0005-0000-0000-0000DC2E0000}"/>
    <cellStyle name="Normal 8 3 8 3_Table_G" xfId="12008" xr:uid="{00000000-0005-0000-0000-0000DD2E0000}"/>
    <cellStyle name="Normal 8 3 8 4" xfId="12009" xr:uid="{00000000-0005-0000-0000-0000DE2E0000}"/>
    <cellStyle name="Normal 8 3 8 4 2" xfId="12010" xr:uid="{00000000-0005-0000-0000-0000DF2E0000}"/>
    <cellStyle name="Normal 8 3 8 5" xfId="12011" xr:uid="{00000000-0005-0000-0000-0000E02E0000}"/>
    <cellStyle name="Normal 8 3 8_Table_G" xfId="12012" xr:uid="{00000000-0005-0000-0000-0000E12E0000}"/>
    <cellStyle name="Normal 8 3 9" xfId="12013" xr:uid="{00000000-0005-0000-0000-0000E22E0000}"/>
    <cellStyle name="Normal 8 3 9 2" xfId="12014" xr:uid="{00000000-0005-0000-0000-0000E32E0000}"/>
    <cellStyle name="Normal 8 3 9 2 2" xfId="12015" xr:uid="{00000000-0005-0000-0000-0000E42E0000}"/>
    <cellStyle name="Normal 8 3 9 2 2 2" xfId="12016" xr:uid="{00000000-0005-0000-0000-0000E52E0000}"/>
    <cellStyle name="Normal 8 3 9 2 3" xfId="12017" xr:uid="{00000000-0005-0000-0000-0000E62E0000}"/>
    <cellStyle name="Normal 8 3 9 2_Table_G" xfId="12018" xr:uid="{00000000-0005-0000-0000-0000E72E0000}"/>
    <cellStyle name="Normal 8 3 9 3" xfId="12019" xr:uid="{00000000-0005-0000-0000-0000E82E0000}"/>
    <cellStyle name="Normal 8 3 9 3 2" xfId="12020" xr:uid="{00000000-0005-0000-0000-0000E92E0000}"/>
    <cellStyle name="Normal 8 3 9 3 2 2" xfId="12021" xr:uid="{00000000-0005-0000-0000-0000EA2E0000}"/>
    <cellStyle name="Normal 8 3 9 3 3" xfId="12022" xr:uid="{00000000-0005-0000-0000-0000EB2E0000}"/>
    <cellStyle name="Normal 8 3 9 3_Table_G" xfId="12023" xr:uid="{00000000-0005-0000-0000-0000EC2E0000}"/>
    <cellStyle name="Normal 8 3 9 4" xfId="12024" xr:uid="{00000000-0005-0000-0000-0000ED2E0000}"/>
    <cellStyle name="Normal 8 3 9 4 2" xfId="12025" xr:uid="{00000000-0005-0000-0000-0000EE2E0000}"/>
    <cellStyle name="Normal 8 3 9 5" xfId="12026" xr:uid="{00000000-0005-0000-0000-0000EF2E0000}"/>
    <cellStyle name="Normal 8 3 9_Table_G" xfId="12027" xr:uid="{00000000-0005-0000-0000-0000F02E0000}"/>
    <cellStyle name="Normal 8 3_Table_G" xfId="12028" xr:uid="{00000000-0005-0000-0000-0000F12E0000}"/>
    <cellStyle name="Normal 8 4" xfId="12029" xr:uid="{00000000-0005-0000-0000-0000F22E0000}"/>
    <cellStyle name="Normal 8 4 10" xfId="12030" xr:uid="{00000000-0005-0000-0000-0000F32E0000}"/>
    <cellStyle name="Normal 8 4 10 2" xfId="12031" xr:uid="{00000000-0005-0000-0000-0000F42E0000}"/>
    <cellStyle name="Normal 8 4 10 2 2" xfId="12032" xr:uid="{00000000-0005-0000-0000-0000F52E0000}"/>
    <cellStyle name="Normal 8 4 10 3" xfId="12033" xr:uid="{00000000-0005-0000-0000-0000F62E0000}"/>
    <cellStyle name="Normal 8 4 10_Table_G" xfId="12034" xr:uid="{00000000-0005-0000-0000-0000F72E0000}"/>
    <cellStyle name="Normal 8 4 11" xfId="12035" xr:uid="{00000000-0005-0000-0000-0000F82E0000}"/>
    <cellStyle name="Normal 8 4 11 2" xfId="12036" xr:uid="{00000000-0005-0000-0000-0000F92E0000}"/>
    <cellStyle name="Normal 8 4 11 2 2" xfId="12037" xr:uid="{00000000-0005-0000-0000-0000FA2E0000}"/>
    <cellStyle name="Normal 8 4 11 3" xfId="12038" xr:uid="{00000000-0005-0000-0000-0000FB2E0000}"/>
    <cellStyle name="Normal 8 4 11_Table_G" xfId="12039" xr:uid="{00000000-0005-0000-0000-0000FC2E0000}"/>
    <cellStyle name="Normal 8 4 12" xfId="12040" xr:uid="{00000000-0005-0000-0000-0000FD2E0000}"/>
    <cellStyle name="Normal 8 4 12 2" xfId="12041" xr:uid="{00000000-0005-0000-0000-0000FE2E0000}"/>
    <cellStyle name="Normal 8 4 13" xfId="12042" xr:uid="{00000000-0005-0000-0000-0000FF2E0000}"/>
    <cellStyle name="Normal 8 4 2" xfId="12043" xr:uid="{00000000-0005-0000-0000-0000002F0000}"/>
    <cellStyle name="Normal 8 4 2 10" xfId="12044" xr:uid="{00000000-0005-0000-0000-0000012F0000}"/>
    <cellStyle name="Normal 8 4 2 10 2" xfId="12045" xr:uid="{00000000-0005-0000-0000-0000022F0000}"/>
    <cellStyle name="Normal 8 4 2 11" xfId="12046" xr:uid="{00000000-0005-0000-0000-0000032F0000}"/>
    <cellStyle name="Normal 8 4 2 2" xfId="12047" xr:uid="{00000000-0005-0000-0000-0000042F0000}"/>
    <cellStyle name="Normal 8 4 2 2 10" xfId="12048" xr:uid="{00000000-0005-0000-0000-0000052F0000}"/>
    <cellStyle name="Normal 8 4 2 2 2" xfId="12049" xr:uid="{00000000-0005-0000-0000-0000062F0000}"/>
    <cellStyle name="Normal 8 4 2 2 2 2" xfId="12050" xr:uid="{00000000-0005-0000-0000-0000072F0000}"/>
    <cellStyle name="Normal 8 4 2 2 2 2 2" xfId="12051" xr:uid="{00000000-0005-0000-0000-0000082F0000}"/>
    <cellStyle name="Normal 8 4 2 2 2 2 2 2" xfId="12052" xr:uid="{00000000-0005-0000-0000-0000092F0000}"/>
    <cellStyle name="Normal 8 4 2 2 2 2 2 2 2" xfId="12053" xr:uid="{00000000-0005-0000-0000-00000A2F0000}"/>
    <cellStyle name="Normal 8 4 2 2 2 2 2 3" xfId="12054" xr:uid="{00000000-0005-0000-0000-00000B2F0000}"/>
    <cellStyle name="Normal 8 4 2 2 2 2 2_Table_G" xfId="12055" xr:uid="{00000000-0005-0000-0000-00000C2F0000}"/>
    <cellStyle name="Normal 8 4 2 2 2 2 3" xfId="12056" xr:uid="{00000000-0005-0000-0000-00000D2F0000}"/>
    <cellStyle name="Normal 8 4 2 2 2 2 3 2" xfId="12057" xr:uid="{00000000-0005-0000-0000-00000E2F0000}"/>
    <cellStyle name="Normal 8 4 2 2 2 2 3 2 2" xfId="12058" xr:uid="{00000000-0005-0000-0000-00000F2F0000}"/>
    <cellStyle name="Normal 8 4 2 2 2 2 3 3" xfId="12059" xr:uid="{00000000-0005-0000-0000-0000102F0000}"/>
    <cellStyle name="Normal 8 4 2 2 2 2 3_Table_G" xfId="12060" xr:uid="{00000000-0005-0000-0000-0000112F0000}"/>
    <cellStyle name="Normal 8 4 2 2 2 2 4" xfId="12061" xr:uid="{00000000-0005-0000-0000-0000122F0000}"/>
    <cellStyle name="Normal 8 4 2 2 2 2 4 2" xfId="12062" xr:uid="{00000000-0005-0000-0000-0000132F0000}"/>
    <cellStyle name="Normal 8 4 2 2 2 2 4 2 2" xfId="12063" xr:uid="{00000000-0005-0000-0000-0000142F0000}"/>
    <cellStyle name="Normal 8 4 2 2 2 2 4 3" xfId="12064" xr:uid="{00000000-0005-0000-0000-0000152F0000}"/>
    <cellStyle name="Normal 8 4 2 2 2 2 4_Table_G" xfId="12065" xr:uid="{00000000-0005-0000-0000-0000162F0000}"/>
    <cellStyle name="Normal 8 4 2 2 2 2 5" xfId="12066" xr:uid="{00000000-0005-0000-0000-0000172F0000}"/>
    <cellStyle name="Normal 8 4 2 2 2 2 5 2" xfId="12067" xr:uid="{00000000-0005-0000-0000-0000182F0000}"/>
    <cellStyle name="Normal 8 4 2 2 2 2 6" xfId="12068" xr:uid="{00000000-0005-0000-0000-0000192F0000}"/>
    <cellStyle name="Normal 8 4 2 2 2 2_Table_G" xfId="12069" xr:uid="{00000000-0005-0000-0000-00001A2F0000}"/>
    <cellStyle name="Normal 8 4 2 2 2 3" xfId="12070" xr:uid="{00000000-0005-0000-0000-00001B2F0000}"/>
    <cellStyle name="Normal 8 4 2 2 2 3 2" xfId="12071" xr:uid="{00000000-0005-0000-0000-00001C2F0000}"/>
    <cellStyle name="Normal 8 4 2 2 2 3 2 2" xfId="12072" xr:uid="{00000000-0005-0000-0000-00001D2F0000}"/>
    <cellStyle name="Normal 8 4 2 2 2 3 2 2 2" xfId="12073" xr:uid="{00000000-0005-0000-0000-00001E2F0000}"/>
    <cellStyle name="Normal 8 4 2 2 2 3 2 3" xfId="12074" xr:uid="{00000000-0005-0000-0000-00001F2F0000}"/>
    <cellStyle name="Normal 8 4 2 2 2 3 2_Table_G" xfId="12075" xr:uid="{00000000-0005-0000-0000-0000202F0000}"/>
    <cellStyle name="Normal 8 4 2 2 2 3 3" xfId="12076" xr:uid="{00000000-0005-0000-0000-0000212F0000}"/>
    <cellStyle name="Normal 8 4 2 2 2 3 3 2" xfId="12077" xr:uid="{00000000-0005-0000-0000-0000222F0000}"/>
    <cellStyle name="Normal 8 4 2 2 2 3 3 2 2" xfId="12078" xr:uid="{00000000-0005-0000-0000-0000232F0000}"/>
    <cellStyle name="Normal 8 4 2 2 2 3 3 3" xfId="12079" xr:uid="{00000000-0005-0000-0000-0000242F0000}"/>
    <cellStyle name="Normal 8 4 2 2 2 3 3_Table_G" xfId="12080" xr:uid="{00000000-0005-0000-0000-0000252F0000}"/>
    <cellStyle name="Normal 8 4 2 2 2 3 4" xfId="12081" xr:uid="{00000000-0005-0000-0000-0000262F0000}"/>
    <cellStyle name="Normal 8 4 2 2 2 3 4 2" xfId="12082" xr:uid="{00000000-0005-0000-0000-0000272F0000}"/>
    <cellStyle name="Normal 8 4 2 2 2 3 5" xfId="12083" xr:uid="{00000000-0005-0000-0000-0000282F0000}"/>
    <cellStyle name="Normal 8 4 2 2 2 3_Table_G" xfId="12084" xr:uid="{00000000-0005-0000-0000-0000292F0000}"/>
    <cellStyle name="Normal 8 4 2 2 2 4" xfId="12085" xr:uid="{00000000-0005-0000-0000-00002A2F0000}"/>
    <cellStyle name="Normal 8 4 2 2 2 4 2" xfId="12086" xr:uid="{00000000-0005-0000-0000-00002B2F0000}"/>
    <cellStyle name="Normal 8 4 2 2 2 4 2 2" xfId="12087" xr:uid="{00000000-0005-0000-0000-00002C2F0000}"/>
    <cellStyle name="Normal 8 4 2 2 2 4 2 2 2" xfId="12088" xr:uid="{00000000-0005-0000-0000-00002D2F0000}"/>
    <cellStyle name="Normal 8 4 2 2 2 4 2 3" xfId="12089" xr:uid="{00000000-0005-0000-0000-00002E2F0000}"/>
    <cellStyle name="Normal 8 4 2 2 2 4 2_Table_G" xfId="12090" xr:uid="{00000000-0005-0000-0000-00002F2F0000}"/>
    <cellStyle name="Normal 8 4 2 2 2 4 3" xfId="12091" xr:uid="{00000000-0005-0000-0000-0000302F0000}"/>
    <cellStyle name="Normal 8 4 2 2 2 4 3 2" xfId="12092" xr:uid="{00000000-0005-0000-0000-0000312F0000}"/>
    <cellStyle name="Normal 8 4 2 2 2 4 3 2 2" xfId="12093" xr:uid="{00000000-0005-0000-0000-0000322F0000}"/>
    <cellStyle name="Normal 8 4 2 2 2 4 3 3" xfId="12094" xr:uid="{00000000-0005-0000-0000-0000332F0000}"/>
    <cellStyle name="Normal 8 4 2 2 2 4 3_Table_G" xfId="12095" xr:uid="{00000000-0005-0000-0000-0000342F0000}"/>
    <cellStyle name="Normal 8 4 2 2 2 4 4" xfId="12096" xr:uid="{00000000-0005-0000-0000-0000352F0000}"/>
    <cellStyle name="Normal 8 4 2 2 2 4 4 2" xfId="12097" xr:uid="{00000000-0005-0000-0000-0000362F0000}"/>
    <cellStyle name="Normal 8 4 2 2 2 4 5" xfId="12098" xr:uid="{00000000-0005-0000-0000-0000372F0000}"/>
    <cellStyle name="Normal 8 4 2 2 2 4_Table_G" xfId="12099" xr:uid="{00000000-0005-0000-0000-0000382F0000}"/>
    <cellStyle name="Normal 8 4 2 2 2 5" xfId="12100" xr:uid="{00000000-0005-0000-0000-0000392F0000}"/>
    <cellStyle name="Normal 8 4 2 2 2 5 2" xfId="12101" xr:uid="{00000000-0005-0000-0000-00003A2F0000}"/>
    <cellStyle name="Normal 8 4 2 2 2 5 2 2" xfId="12102" xr:uid="{00000000-0005-0000-0000-00003B2F0000}"/>
    <cellStyle name="Normal 8 4 2 2 2 5 3" xfId="12103" xr:uid="{00000000-0005-0000-0000-00003C2F0000}"/>
    <cellStyle name="Normal 8 4 2 2 2 5_Table_G" xfId="12104" xr:uid="{00000000-0005-0000-0000-00003D2F0000}"/>
    <cellStyle name="Normal 8 4 2 2 2 6" xfId="12105" xr:uid="{00000000-0005-0000-0000-00003E2F0000}"/>
    <cellStyle name="Normal 8 4 2 2 2 6 2" xfId="12106" xr:uid="{00000000-0005-0000-0000-00003F2F0000}"/>
    <cellStyle name="Normal 8 4 2 2 2 6 2 2" xfId="12107" xr:uid="{00000000-0005-0000-0000-0000402F0000}"/>
    <cellStyle name="Normal 8 4 2 2 2 6 3" xfId="12108" xr:uid="{00000000-0005-0000-0000-0000412F0000}"/>
    <cellStyle name="Normal 8 4 2 2 2 6_Table_G" xfId="12109" xr:uid="{00000000-0005-0000-0000-0000422F0000}"/>
    <cellStyle name="Normal 8 4 2 2 2 7" xfId="12110" xr:uid="{00000000-0005-0000-0000-0000432F0000}"/>
    <cellStyle name="Normal 8 4 2 2 2 7 2" xfId="12111" xr:uid="{00000000-0005-0000-0000-0000442F0000}"/>
    <cellStyle name="Normal 8 4 2 2 2 7 2 2" xfId="12112" xr:uid="{00000000-0005-0000-0000-0000452F0000}"/>
    <cellStyle name="Normal 8 4 2 2 2 7 3" xfId="12113" xr:uid="{00000000-0005-0000-0000-0000462F0000}"/>
    <cellStyle name="Normal 8 4 2 2 2 7_Table_G" xfId="12114" xr:uid="{00000000-0005-0000-0000-0000472F0000}"/>
    <cellStyle name="Normal 8 4 2 2 2 8" xfId="12115" xr:uid="{00000000-0005-0000-0000-0000482F0000}"/>
    <cellStyle name="Normal 8 4 2 2 2 8 2" xfId="12116" xr:uid="{00000000-0005-0000-0000-0000492F0000}"/>
    <cellStyle name="Normal 8 4 2 2 2 9" xfId="12117" xr:uid="{00000000-0005-0000-0000-00004A2F0000}"/>
    <cellStyle name="Normal 8 4 2 2 2_Table_G" xfId="12118" xr:uid="{00000000-0005-0000-0000-00004B2F0000}"/>
    <cellStyle name="Normal 8 4 2 2 3" xfId="12119" xr:uid="{00000000-0005-0000-0000-00004C2F0000}"/>
    <cellStyle name="Normal 8 4 2 2 3 2" xfId="12120" xr:uid="{00000000-0005-0000-0000-00004D2F0000}"/>
    <cellStyle name="Normal 8 4 2 2 3 2 2" xfId="12121" xr:uid="{00000000-0005-0000-0000-00004E2F0000}"/>
    <cellStyle name="Normal 8 4 2 2 3 2 2 2" xfId="12122" xr:uid="{00000000-0005-0000-0000-00004F2F0000}"/>
    <cellStyle name="Normal 8 4 2 2 3 2 3" xfId="12123" xr:uid="{00000000-0005-0000-0000-0000502F0000}"/>
    <cellStyle name="Normal 8 4 2 2 3 2_Table_G" xfId="12124" xr:uid="{00000000-0005-0000-0000-0000512F0000}"/>
    <cellStyle name="Normal 8 4 2 2 3 3" xfId="12125" xr:uid="{00000000-0005-0000-0000-0000522F0000}"/>
    <cellStyle name="Normal 8 4 2 2 3 3 2" xfId="12126" xr:uid="{00000000-0005-0000-0000-0000532F0000}"/>
    <cellStyle name="Normal 8 4 2 2 3 3 2 2" xfId="12127" xr:uid="{00000000-0005-0000-0000-0000542F0000}"/>
    <cellStyle name="Normal 8 4 2 2 3 3 3" xfId="12128" xr:uid="{00000000-0005-0000-0000-0000552F0000}"/>
    <cellStyle name="Normal 8 4 2 2 3 3_Table_G" xfId="12129" xr:uid="{00000000-0005-0000-0000-0000562F0000}"/>
    <cellStyle name="Normal 8 4 2 2 3 4" xfId="12130" xr:uid="{00000000-0005-0000-0000-0000572F0000}"/>
    <cellStyle name="Normal 8 4 2 2 3 4 2" xfId="12131" xr:uid="{00000000-0005-0000-0000-0000582F0000}"/>
    <cellStyle name="Normal 8 4 2 2 3 4 2 2" xfId="12132" xr:uid="{00000000-0005-0000-0000-0000592F0000}"/>
    <cellStyle name="Normal 8 4 2 2 3 4 3" xfId="12133" xr:uid="{00000000-0005-0000-0000-00005A2F0000}"/>
    <cellStyle name="Normal 8 4 2 2 3 4_Table_G" xfId="12134" xr:uid="{00000000-0005-0000-0000-00005B2F0000}"/>
    <cellStyle name="Normal 8 4 2 2 3 5" xfId="12135" xr:uid="{00000000-0005-0000-0000-00005C2F0000}"/>
    <cellStyle name="Normal 8 4 2 2 3 5 2" xfId="12136" xr:uid="{00000000-0005-0000-0000-00005D2F0000}"/>
    <cellStyle name="Normal 8 4 2 2 3 6" xfId="12137" xr:uid="{00000000-0005-0000-0000-00005E2F0000}"/>
    <cellStyle name="Normal 8 4 2 2 3_Table_G" xfId="12138" xr:uid="{00000000-0005-0000-0000-00005F2F0000}"/>
    <cellStyle name="Normal 8 4 2 2 4" xfId="12139" xr:uid="{00000000-0005-0000-0000-0000602F0000}"/>
    <cellStyle name="Normal 8 4 2 2 4 2" xfId="12140" xr:uid="{00000000-0005-0000-0000-0000612F0000}"/>
    <cellStyle name="Normal 8 4 2 2 4 2 2" xfId="12141" xr:uid="{00000000-0005-0000-0000-0000622F0000}"/>
    <cellStyle name="Normal 8 4 2 2 4 2 2 2" xfId="12142" xr:uid="{00000000-0005-0000-0000-0000632F0000}"/>
    <cellStyle name="Normal 8 4 2 2 4 2 3" xfId="12143" xr:uid="{00000000-0005-0000-0000-0000642F0000}"/>
    <cellStyle name="Normal 8 4 2 2 4 2_Table_G" xfId="12144" xr:uid="{00000000-0005-0000-0000-0000652F0000}"/>
    <cellStyle name="Normal 8 4 2 2 4 3" xfId="12145" xr:uid="{00000000-0005-0000-0000-0000662F0000}"/>
    <cellStyle name="Normal 8 4 2 2 4 3 2" xfId="12146" xr:uid="{00000000-0005-0000-0000-0000672F0000}"/>
    <cellStyle name="Normal 8 4 2 2 4 3 2 2" xfId="12147" xr:uid="{00000000-0005-0000-0000-0000682F0000}"/>
    <cellStyle name="Normal 8 4 2 2 4 3 3" xfId="12148" xr:uid="{00000000-0005-0000-0000-0000692F0000}"/>
    <cellStyle name="Normal 8 4 2 2 4 3_Table_G" xfId="12149" xr:uid="{00000000-0005-0000-0000-00006A2F0000}"/>
    <cellStyle name="Normal 8 4 2 2 4 4" xfId="12150" xr:uid="{00000000-0005-0000-0000-00006B2F0000}"/>
    <cellStyle name="Normal 8 4 2 2 4 4 2" xfId="12151" xr:uid="{00000000-0005-0000-0000-00006C2F0000}"/>
    <cellStyle name="Normal 8 4 2 2 4 5" xfId="12152" xr:uid="{00000000-0005-0000-0000-00006D2F0000}"/>
    <cellStyle name="Normal 8 4 2 2 4_Table_G" xfId="12153" xr:uid="{00000000-0005-0000-0000-00006E2F0000}"/>
    <cellStyle name="Normal 8 4 2 2 5" xfId="12154" xr:uid="{00000000-0005-0000-0000-00006F2F0000}"/>
    <cellStyle name="Normal 8 4 2 2 5 2" xfId="12155" xr:uid="{00000000-0005-0000-0000-0000702F0000}"/>
    <cellStyle name="Normal 8 4 2 2 5 2 2" xfId="12156" xr:uid="{00000000-0005-0000-0000-0000712F0000}"/>
    <cellStyle name="Normal 8 4 2 2 5 2 2 2" xfId="12157" xr:uid="{00000000-0005-0000-0000-0000722F0000}"/>
    <cellStyle name="Normal 8 4 2 2 5 2 3" xfId="12158" xr:uid="{00000000-0005-0000-0000-0000732F0000}"/>
    <cellStyle name="Normal 8 4 2 2 5 2_Table_G" xfId="12159" xr:uid="{00000000-0005-0000-0000-0000742F0000}"/>
    <cellStyle name="Normal 8 4 2 2 5 3" xfId="12160" xr:uid="{00000000-0005-0000-0000-0000752F0000}"/>
    <cellStyle name="Normal 8 4 2 2 5 3 2" xfId="12161" xr:uid="{00000000-0005-0000-0000-0000762F0000}"/>
    <cellStyle name="Normal 8 4 2 2 5 3 2 2" xfId="12162" xr:uid="{00000000-0005-0000-0000-0000772F0000}"/>
    <cellStyle name="Normal 8 4 2 2 5 3 3" xfId="12163" xr:uid="{00000000-0005-0000-0000-0000782F0000}"/>
    <cellStyle name="Normal 8 4 2 2 5 3_Table_G" xfId="12164" xr:uid="{00000000-0005-0000-0000-0000792F0000}"/>
    <cellStyle name="Normal 8 4 2 2 5 4" xfId="12165" xr:uid="{00000000-0005-0000-0000-00007A2F0000}"/>
    <cellStyle name="Normal 8 4 2 2 5 4 2" xfId="12166" xr:uid="{00000000-0005-0000-0000-00007B2F0000}"/>
    <cellStyle name="Normal 8 4 2 2 5 5" xfId="12167" xr:uid="{00000000-0005-0000-0000-00007C2F0000}"/>
    <cellStyle name="Normal 8 4 2 2 5_Table_G" xfId="12168" xr:uid="{00000000-0005-0000-0000-00007D2F0000}"/>
    <cellStyle name="Normal 8 4 2 2 6" xfId="12169" xr:uid="{00000000-0005-0000-0000-00007E2F0000}"/>
    <cellStyle name="Normal 8 4 2 2 6 2" xfId="12170" xr:uid="{00000000-0005-0000-0000-00007F2F0000}"/>
    <cellStyle name="Normal 8 4 2 2 6 2 2" xfId="12171" xr:uid="{00000000-0005-0000-0000-0000802F0000}"/>
    <cellStyle name="Normal 8 4 2 2 6 3" xfId="12172" xr:uid="{00000000-0005-0000-0000-0000812F0000}"/>
    <cellStyle name="Normal 8 4 2 2 6_Table_G" xfId="12173" xr:uid="{00000000-0005-0000-0000-0000822F0000}"/>
    <cellStyle name="Normal 8 4 2 2 7" xfId="12174" xr:uid="{00000000-0005-0000-0000-0000832F0000}"/>
    <cellStyle name="Normal 8 4 2 2 7 2" xfId="12175" xr:uid="{00000000-0005-0000-0000-0000842F0000}"/>
    <cellStyle name="Normal 8 4 2 2 7 2 2" xfId="12176" xr:uid="{00000000-0005-0000-0000-0000852F0000}"/>
    <cellStyle name="Normal 8 4 2 2 7 3" xfId="12177" xr:uid="{00000000-0005-0000-0000-0000862F0000}"/>
    <cellStyle name="Normal 8 4 2 2 7_Table_G" xfId="12178" xr:uid="{00000000-0005-0000-0000-0000872F0000}"/>
    <cellStyle name="Normal 8 4 2 2 8" xfId="12179" xr:uid="{00000000-0005-0000-0000-0000882F0000}"/>
    <cellStyle name="Normal 8 4 2 2 8 2" xfId="12180" xr:uid="{00000000-0005-0000-0000-0000892F0000}"/>
    <cellStyle name="Normal 8 4 2 2 8 2 2" xfId="12181" xr:uid="{00000000-0005-0000-0000-00008A2F0000}"/>
    <cellStyle name="Normal 8 4 2 2 8 3" xfId="12182" xr:uid="{00000000-0005-0000-0000-00008B2F0000}"/>
    <cellStyle name="Normal 8 4 2 2 8_Table_G" xfId="12183" xr:uid="{00000000-0005-0000-0000-00008C2F0000}"/>
    <cellStyle name="Normal 8 4 2 2 9" xfId="12184" xr:uid="{00000000-0005-0000-0000-00008D2F0000}"/>
    <cellStyle name="Normal 8 4 2 2 9 2" xfId="12185" xr:uid="{00000000-0005-0000-0000-00008E2F0000}"/>
    <cellStyle name="Normal 8 4 2 2_Table_G" xfId="12186" xr:uid="{00000000-0005-0000-0000-00008F2F0000}"/>
    <cellStyle name="Normal 8 4 2 3" xfId="12187" xr:uid="{00000000-0005-0000-0000-0000902F0000}"/>
    <cellStyle name="Normal 8 4 2 3 2" xfId="12188" xr:uid="{00000000-0005-0000-0000-0000912F0000}"/>
    <cellStyle name="Normal 8 4 2 3 2 2" xfId="12189" xr:uid="{00000000-0005-0000-0000-0000922F0000}"/>
    <cellStyle name="Normal 8 4 2 3 2 2 2" xfId="12190" xr:uid="{00000000-0005-0000-0000-0000932F0000}"/>
    <cellStyle name="Normal 8 4 2 3 2 2 2 2" xfId="12191" xr:uid="{00000000-0005-0000-0000-0000942F0000}"/>
    <cellStyle name="Normal 8 4 2 3 2 2 3" xfId="12192" xr:uid="{00000000-0005-0000-0000-0000952F0000}"/>
    <cellStyle name="Normal 8 4 2 3 2 2_Table_G" xfId="12193" xr:uid="{00000000-0005-0000-0000-0000962F0000}"/>
    <cellStyle name="Normal 8 4 2 3 2 3" xfId="12194" xr:uid="{00000000-0005-0000-0000-0000972F0000}"/>
    <cellStyle name="Normal 8 4 2 3 2 3 2" xfId="12195" xr:uid="{00000000-0005-0000-0000-0000982F0000}"/>
    <cellStyle name="Normal 8 4 2 3 2 3 2 2" xfId="12196" xr:uid="{00000000-0005-0000-0000-0000992F0000}"/>
    <cellStyle name="Normal 8 4 2 3 2 3 3" xfId="12197" xr:uid="{00000000-0005-0000-0000-00009A2F0000}"/>
    <cellStyle name="Normal 8 4 2 3 2 3_Table_G" xfId="12198" xr:uid="{00000000-0005-0000-0000-00009B2F0000}"/>
    <cellStyle name="Normal 8 4 2 3 2 4" xfId="12199" xr:uid="{00000000-0005-0000-0000-00009C2F0000}"/>
    <cellStyle name="Normal 8 4 2 3 2 4 2" xfId="12200" xr:uid="{00000000-0005-0000-0000-00009D2F0000}"/>
    <cellStyle name="Normal 8 4 2 3 2 4 2 2" xfId="12201" xr:uid="{00000000-0005-0000-0000-00009E2F0000}"/>
    <cellStyle name="Normal 8 4 2 3 2 4 3" xfId="12202" xr:uid="{00000000-0005-0000-0000-00009F2F0000}"/>
    <cellStyle name="Normal 8 4 2 3 2 4_Table_G" xfId="12203" xr:uid="{00000000-0005-0000-0000-0000A02F0000}"/>
    <cellStyle name="Normal 8 4 2 3 2 5" xfId="12204" xr:uid="{00000000-0005-0000-0000-0000A12F0000}"/>
    <cellStyle name="Normal 8 4 2 3 2 5 2" xfId="12205" xr:uid="{00000000-0005-0000-0000-0000A22F0000}"/>
    <cellStyle name="Normal 8 4 2 3 2 6" xfId="12206" xr:uid="{00000000-0005-0000-0000-0000A32F0000}"/>
    <cellStyle name="Normal 8 4 2 3 2_Table_G" xfId="12207" xr:uid="{00000000-0005-0000-0000-0000A42F0000}"/>
    <cellStyle name="Normal 8 4 2 3 3" xfId="12208" xr:uid="{00000000-0005-0000-0000-0000A52F0000}"/>
    <cellStyle name="Normal 8 4 2 3 3 2" xfId="12209" xr:uid="{00000000-0005-0000-0000-0000A62F0000}"/>
    <cellStyle name="Normal 8 4 2 3 3 2 2" xfId="12210" xr:uid="{00000000-0005-0000-0000-0000A72F0000}"/>
    <cellStyle name="Normal 8 4 2 3 3 2 2 2" xfId="12211" xr:uid="{00000000-0005-0000-0000-0000A82F0000}"/>
    <cellStyle name="Normal 8 4 2 3 3 2 3" xfId="12212" xr:uid="{00000000-0005-0000-0000-0000A92F0000}"/>
    <cellStyle name="Normal 8 4 2 3 3 2_Table_G" xfId="12213" xr:uid="{00000000-0005-0000-0000-0000AA2F0000}"/>
    <cellStyle name="Normal 8 4 2 3 3 3" xfId="12214" xr:uid="{00000000-0005-0000-0000-0000AB2F0000}"/>
    <cellStyle name="Normal 8 4 2 3 3 3 2" xfId="12215" xr:uid="{00000000-0005-0000-0000-0000AC2F0000}"/>
    <cellStyle name="Normal 8 4 2 3 3 3 2 2" xfId="12216" xr:uid="{00000000-0005-0000-0000-0000AD2F0000}"/>
    <cellStyle name="Normal 8 4 2 3 3 3 3" xfId="12217" xr:uid="{00000000-0005-0000-0000-0000AE2F0000}"/>
    <cellStyle name="Normal 8 4 2 3 3 3_Table_G" xfId="12218" xr:uid="{00000000-0005-0000-0000-0000AF2F0000}"/>
    <cellStyle name="Normal 8 4 2 3 3 4" xfId="12219" xr:uid="{00000000-0005-0000-0000-0000B02F0000}"/>
    <cellStyle name="Normal 8 4 2 3 3 4 2" xfId="12220" xr:uid="{00000000-0005-0000-0000-0000B12F0000}"/>
    <cellStyle name="Normal 8 4 2 3 3 5" xfId="12221" xr:uid="{00000000-0005-0000-0000-0000B22F0000}"/>
    <cellStyle name="Normal 8 4 2 3 3_Table_G" xfId="12222" xr:uid="{00000000-0005-0000-0000-0000B32F0000}"/>
    <cellStyle name="Normal 8 4 2 3 4" xfId="12223" xr:uid="{00000000-0005-0000-0000-0000B42F0000}"/>
    <cellStyle name="Normal 8 4 2 3 4 2" xfId="12224" xr:uid="{00000000-0005-0000-0000-0000B52F0000}"/>
    <cellStyle name="Normal 8 4 2 3 4 2 2" xfId="12225" xr:uid="{00000000-0005-0000-0000-0000B62F0000}"/>
    <cellStyle name="Normal 8 4 2 3 4 2 2 2" xfId="12226" xr:uid="{00000000-0005-0000-0000-0000B72F0000}"/>
    <cellStyle name="Normal 8 4 2 3 4 2 3" xfId="12227" xr:uid="{00000000-0005-0000-0000-0000B82F0000}"/>
    <cellStyle name="Normal 8 4 2 3 4 2_Table_G" xfId="12228" xr:uid="{00000000-0005-0000-0000-0000B92F0000}"/>
    <cellStyle name="Normal 8 4 2 3 4 3" xfId="12229" xr:uid="{00000000-0005-0000-0000-0000BA2F0000}"/>
    <cellStyle name="Normal 8 4 2 3 4 3 2" xfId="12230" xr:uid="{00000000-0005-0000-0000-0000BB2F0000}"/>
    <cellStyle name="Normal 8 4 2 3 4 3 2 2" xfId="12231" xr:uid="{00000000-0005-0000-0000-0000BC2F0000}"/>
    <cellStyle name="Normal 8 4 2 3 4 3 3" xfId="12232" xr:uid="{00000000-0005-0000-0000-0000BD2F0000}"/>
    <cellStyle name="Normal 8 4 2 3 4 3_Table_G" xfId="12233" xr:uid="{00000000-0005-0000-0000-0000BE2F0000}"/>
    <cellStyle name="Normal 8 4 2 3 4 4" xfId="12234" xr:uid="{00000000-0005-0000-0000-0000BF2F0000}"/>
    <cellStyle name="Normal 8 4 2 3 4 4 2" xfId="12235" xr:uid="{00000000-0005-0000-0000-0000C02F0000}"/>
    <cellStyle name="Normal 8 4 2 3 4 5" xfId="12236" xr:uid="{00000000-0005-0000-0000-0000C12F0000}"/>
    <cellStyle name="Normal 8 4 2 3 4_Table_G" xfId="12237" xr:uid="{00000000-0005-0000-0000-0000C22F0000}"/>
    <cellStyle name="Normal 8 4 2 3 5" xfId="12238" xr:uid="{00000000-0005-0000-0000-0000C32F0000}"/>
    <cellStyle name="Normal 8 4 2 3 5 2" xfId="12239" xr:uid="{00000000-0005-0000-0000-0000C42F0000}"/>
    <cellStyle name="Normal 8 4 2 3 5 2 2" xfId="12240" xr:uid="{00000000-0005-0000-0000-0000C52F0000}"/>
    <cellStyle name="Normal 8 4 2 3 5 3" xfId="12241" xr:uid="{00000000-0005-0000-0000-0000C62F0000}"/>
    <cellStyle name="Normal 8 4 2 3 5_Table_G" xfId="12242" xr:uid="{00000000-0005-0000-0000-0000C72F0000}"/>
    <cellStyle name="Normal 8 4 2 3 6" xfId="12243" xr:uid="{00000000-0005-0000-0000-0000C82F0000}"/>
    <cellStyle name="Normal 8 4 2 3 6 2" xfId="12244" xr:uid="{00000000-0005-0000-0000-0000C92F0000}"/>
    <cellStyle name="Normal 8 4 2 3 6 2 2" xfId="12245" xr:uid="{00000000-0005-0000-0000-0000CA2F0000}"/>
    <cellStyle name="Normal 8 4 2 3 6 3" xfId="12246" xr:uid="{00000000-0005-0000-0000-0000CB2F0000}"/>
    <cellStyle name="Normal 8 4 2 3 6_Table_G" xfId="12247" xr:uid="{00000000-0005-0000-0000-0000CC2F0000}"/>
    <cellStyle name="Normal 8 4 2 3 7" xfId="12248" xr:uid="{00000000-0005-0000-0000-0000CD2F0000}"/>
    <cellStyle name="Normal 8 4 2 3 7 2" xfId="12249" xr:uid="{00000000-0005-0000-0000-0000CE2F0000}"/>
    <cellStyle name="Normal 8 4 2 3 7 2 2" xfId="12250" xr:uid="{00000000-0005-0000-0000-0000CF2F0000}"/>
    <cellStyle name="Normal 8 4 2 3 7 3" xfId="12251" xr:uid="{00000000-0005-0000-0000-0000D02F0000}"/>
    <cellStyle name="Normal 8 4 2 3 7_Table_G" xfId="12252" xr:uid="{00000000-0005-0000-0000-0000D12F0000}"/>
    <cellStyle name="Normal 8 4 2 3 8" xfId="12253" xr:uid="{00000000-0005-0000-0000-0000D22F0000}"/>
    <cellStyle name="Normal 8 4 2 3 8 2" xfId="12254" xr:uid="{00000000-0005-0000-0000-0000D32F0000}"/>
    <cellStyle name="Normal 8 4 2 3 9" xfId="12255" xr:uid="{00000000-0005-0000-0000-0000D42F0000}"/>
    <cellStyle name="Normal 8 4 2 3_Table_G" xfId="12256" xr:uid="{00000000-0005-0000-0000-0000D52F0000}"/>
    <cellStyle name="Normal 8 4 2 4" xfId="12257" xr:uid="{00000000-0005-0000-0000-0000D62F0000}"/>
    <cellStyle name="Normal 8 4 2 4 2" xfId="12258" xr:uid="{00000000-0005-0000-0000-0000D72F0000}"/>
    <cellStyle name="Normal 8 4 2 4 2 2" xfId="12259" xr:uid="{00000000-0005-0000-0000-0000D82F0000}"/>
    <cellStyle name="Normal 8 4 2 4 2 2 2" xfId="12260" xr:uid="{00000000-0005-0000-0000-0000D92F0000}"/>
    <cellStyle name="Normal 8 4 2 4 2 3" xfId="12261" xr:uid="{00000000-0005-0000-0000-0000DA2F0000}"/>
    <cellStyle name="Normal 8 4 2 4 2_Table_G" xfId="12262" xr:uid="{00000000-0005-0000-0000-0000DB2F0000}"/>
    <cellStyle name="Normal 8 4 2 4 3" xfId="12263" xr:uid="{00000000-0005-0000-0000-0000DC2F0000}"/>
    <cellStyle name="Normal 8 4 2 4 3 2" xfId="12264" xr:uid="{00000000-0005-0000-0000-0000DD2F0000}"/>
    <cellStyle name="Normal 8 4 2 4 3 2 2" xfId="12265" xr:uid="{00000000-0005-0000-0000-0000DE2F0000}"/>
    <cellStyle name="Normal 8 4 2 4 3 3" xfId="12266" xr:uid="{00000000-0005-0000-0000-0000DF2F0000}"/>
    <cellStyle name="Normal 8 4 2 4 3_Table_G" xfId="12267" xr:uid="{00000000-0005-0000-0000-0000E02F0000}"/>
    <cellStyle name="Normal 8 4 2 4 4" xfId="12268" xr:uid="{00000000-0005-0000-0000-0000E12F0000}"/>
    <cellStyle name="Normal 8 4 2 4 4 2" xfId="12269" xr:uid="{00000000-0005-0000-0000-0000E22F0000}"/>
    <cellStyle name="Normal 8 4 2 4 4 2 2" xfId="12270" xr:uid="{00000000-0005-0000-0000-0000E32F0000}"/>
    <cellStyle name="Normal 8 4 2 4 4 3" xfId="12271" xr:uid="{00000000-0005-0000-0000-0000E42F0000}"/>
    <cellStyle name="Normal 8 4 2 4 4_Table_G" xfId="12272" xr:uid="{00000000-0005-0000-0000-0000E52F0000}"/>
    <cellStyle name="Normal 8 4 2 4 5" xfId="12273" xr:uid="{00000000-0005-0000-0000-0000E62F0000}"/>
    <cellStyle name="Normal 8 4 2 4 5 2" xfId="12274" xr:uid="{00000000-0005-0000-0000-0000E72F0000}"/>
    <cellStyle name="Normal 8 4 2 4 6" xfId="12275" xr:uid="{00000000-0005-0000-0000-0000E82F0000}"/>
    <cellStyle name="Normal 8 4 2 4_Table_G" xfId="12276" xr:uid="{00000000-0005-0000-0000-0000E92F0000}"/>
    <cellStyle name="Normal 8 4 2 5" xfId="12277" xr:uid="{00000000-0005-0000-0000-0000EA2F0000}"/>
    <cellStyle name="Normal 8 4 2 5 2" xfId="12278" xr:uid="{00000000-0005-0000-0000-0000EB2F0000}"/>
    <cellStyle name="Normal 8 4 2 5 2 2" xfId="12279" xr:uid="{00000000-0005-0000-0000-0000EC2F0000}"/>
    <cellStyle name="Normal 8 4 2 5 2 2 2" xfId="12280" xr:uid="{00000000-0005-0000-0000-0000ED2F0000}"/>
    <cellStyle name="Normal 8 4 2 5 2 3" xfId="12281" xr:uid="{00000000-0005-0000-0000-0000EE2F0000}"/>
    <cellStyle name="Normal 8 4 2 5 2_Table_G" xfId="12282" xr:uid="{00000000-0005-0000-0000-0000EF2F0000}"/>
    <cellStyle name="Normal 8 4 2 5 3" xfId="12283" xr:uid="{00000000-0005-0000-0000-0000F02F0000}"/>
    <cellStyle name="Normal 8 4 2 5 3 2" xfId="12284" xr:uid="{00000000-0005-0000-0000-0000F12F0000}"/>
    <cellStyle name="Normal 8 4 2 5 3 2 2" xfId="12285" xr:uid="{00000000-0005-0000-0000-0000F22F0000}"/>
    <cellStyle name="Normal 8 4 2 5 3 3" xfId="12286" xr:uid="{00000000-0005-0000-0000-0000F32F0000}"/>
    <cellStyle name="Normal 8 4 2 5 3_Table_G" xfId="12287" xr:uid="{00000000-0005-0000-0000-0000F42F0000}"/>
    <cellStyle name="Normal 8 4 2 5 4" xfId="12288" xr:uid="{00000000-0005-0000-0000-0000F52F0000}"/>
    <cellStyle name="Normal 8 4 2 5 4 2" xfId="12289" xr:uid="{00000000-0005-0000-0000-0000F62F0000}"/>
    <cellStyle name="Normal 8 4 2 5 5" xfId="12290" xr:uid="{00000000-0005-0000-0000-0000F72F0000}"/>
    <cellStyle name="Normal 8 4 2 5_Table_G" xfId="12291" xr:uid="{00000000-0005-0000-0000-0000F82F0000}"/>
    <cellStyle name="Normal 8 4 2 6" xfId="12292" xr:uid="{00000000-0005-0000-0000-0000F92F0000}"/>
    <cellStyle name="Normal 8 4 2 6 2" xfId="12293" xr:uid="{00000000-0005-0000-0000-0000FA2F0000}"/>
    <cellStyle name="Normal 8 4 2 6 2 2" xfId="12294" xr:uid="{00000000-0005-0000-0000-0000FB2F0000}"/>
    <cellStyle name="Normal 8 4 2 6 2 2 2" xfId="12295" xr:uid="{00000000-0005-0000-0000-0000FC2F0000}"/>
    <cellStyle name="Normal 8 4 2 6 2 3" xfId="12296" xr:uid="{00000000-0005-0000-0000-0000FD2F0000}"/>
    <cellStyle name="Normal 8 4 2 6 2_Table_G" xfId="12297" xr:uid="{00000000-0005-0000-0000-0000FE2F0000}"/>
    <cellStyle name="Normal 8 4 2 6 3" xfId="12298" xr:uid="{00000000-0005-0000-0000-0000FF2F0000}"/>
    <cellStyle name="Normal 8 4 2 6 3 2" xfId="12299" xr:uid="{00000000-0005-0000-0000-000000300000}"/>
    <cellStyle name="Normal 8 4 2 6 3 2 2" xfId="12300" xr:uid="{00000000-0005-0000-0000-000001300000}"/>
    <cellStyle name="Normal 8 4 2 6 3 3" xfId="12301" xr:uid="{00000000-0005-0000-0000-000002300000}"/>
    <cellStyle name="Normal 8 4 2 6 3_Table_G" xfId="12302" xr:uid="{00000000-0005-0000-0000-000003300000}"/>
    <cellStyle name="Normal 8 4 2 6 4" xfId="12303" xr:uid="{00000000-0005-0000-0000-000004300000}"/>
    <cellStyle name="Normal 8 4 2 6 4 2" xfId="12304" xr:uid="{00000000-0005-0000-0000-000005300000}"/>
    <cellStyle name="Normal 8 4 2 6 5" xfId="12305" xr:uid="{00000000-0005-0000-0000-000006300000}"/>
    <cellStyle name="Normal 8 4 2 6_Table_G" xfId="12306" xr:uid="{00000000-0005-0000-0000-000007300000}"/>
    <cellStyle name="Normal 8 4 2 7" xfId="12307" xr:uid="{00000000-0005-0000-0000-000008300000}"/>
    <cellStyle name="Normal 8 4 2 7 2" xfId="12308" xr:uid="{00000000-0005-0000-0000-000009300000}"/>
    <cellStyle name="Normal 8 4 2 7 2 2" xfId="12309" xr:uid="{00000000-0005-0000-0000-00000A300000}"/>
    <cellStyle name="Normal 8 4 2 7 3" xfId="12310" xr:uid="{00000000-0005-0000-0000-00000B300000}"/>
    <cellStyle name="Normal 8 4 2 7_Table_G" xfId="12311" xr:uid="{00000000-0005-0000-0000-00000C300000}"/>
    <cellStyle name="Normal 8 4 2 8" xfId="12312" xr:uid="{00000000-0005-0000-0000-00000D300000}"/>
    <cellStyle name="Normal 8 4 2 8 2" xfId="12313" xr:uid="{00000000-0005-0000-0000-00000E300000}"/>
    <cellStyle name="Normal 8 4 2 8 2 2" xfId="12314" xr:uid="{00000000-0005-0000-0000-00000F300000}"/>
    <cellStyle name="Normal 8 4 2 8 3" xfId="12315" xr:uid="{00000000-0005-0000-0000-000010300000}"/>
    <cellStyle name="Normal 8 4 2 8_Table_G" xfId="12316" xr:uid="{00000000-0005-0000-0000-000011300000}"/>
    <cellStyle name="Normal 8 4 2 9" xfId="12317" xr:uid="{00000000-0005-0000-0000-000012300000}"/>
    <cellStyle name="Normal 8 4 2 9 2" xfId="12318" xr:uid="{00000000-0005-0000-0000-000013300000}"/>
    <cellStyle name="Normal 8 4 2 9 2 2" xfId="12319" xr:uid="{00000000-0005-0000-0000-000014300000}"/>
    <cellStyle name="Normal 8 4 2 9 3" xfId="12320" xr:uid="{00000000-0005-0000-0000-000015300000}"/>
    <cellStyle name="Normal 8 4 2 9_Table_G" xfId="12321" xr:uid="{00000000-0005-0000-0000-000016300000}"/>
    <cellStyle name="Normal 8 4 2_Table_G" xfId="12322" xr:uid="{00000000-0005-0000-0000-000017300000}"/>
    <cellStyle name="Normal 8 4 3" xfId="12323" xr:uid="{00000000-0005-0000-0000-000018300000}"/>
    <cellStyle name="Normal 8 4 3 10" xfId="12324" xr:uid="{00000000-0005-0000-0000-000019300000}"/>
    <cellStyle name="Normal 8 4 3 2" xfId="12325" xr:uid="{00000000-0005-0000-0000-00001A300000}"/>
    <cellStyle name="Normal 8 4 3 2 2" xfId="12326" xr:uid="{00000000-0005-0000-0000-00001B300000}"/>
    <cellStyle name="Normal 8 4 3 2 2 2" xfId="12327" xr:uid="{00000000-0005-0000-0000-00001C300000}"/>
    <cellStyle name="Normal 8 4 3 2 2 2 2" xfId="12328" xr:uid="{00000000-0005-0000-0000-00001D300000}"/>
    <cellStyle name="Normal 8 4 3 2 2 2 2 2" xfId="12329" xr:uid="{00000000-0005-0000-0000-00001E300000}"/>
    <cellStyle name="Normal 8 4 3 2 2 2 3" xfId="12330" xr:uid="{00000000-0005-0000-0000-00001F300000}"/>
    <cellStyle name="Normal 8 4 3 2 2 2_Table_G" xfId="12331" xr:uid="{00000000-0005-0000-0000-000020300000}"/>
    <cellStyle name="Normal 8 4 3 2 2 3" xfId="12332" xr:uid="{00000000-0005-0000-0000-000021300000}"/>
    <cellStyle name="Normal 8 4 3 2 2 3 2" xfId="12333" xr:uid="{00000000-0005-0000-0000-000022300000}"/>
    <cellStyle name="Normal 8 4 3 2 2 3 2 2" xfId="12334" xr:uid="{00000000-0005-0000-0000-000023300000}"/>
    <cellStyle name="Normal 8 4 3 2 2 3 3" xfId="12335" xr:uid="{00000000-0005-0000-0000-000024300000}"/>
    <cellStyle name="Normal 8 4 3 2 2 3_Table_G" xfId="12336" xr:uid="{00000000-0005-0000-0000-000025300000}"/>
    <cellStyle name="Normal 8 4 3 2 2 4" xfId="12337" xr:uid="{00000000-0005-0000-0000-000026300000}"/>
    <cellStyle name="Normal 8 4 3 2 2 4 2" xfId="12338" xr:uid="{00000000-0005-0000-0000-000027300000}"/>
    <cellStyle name="Normal 8 4 3 2 2 4 2 2" xfId="12339" xr:uid="{00000000-0005-0000-0000-000028300000}"/>
    <cellStyle name="Normal 8 4 3 2 2 4 3" xfId="12340" xr:uid="{00000000-0005-0000-0000-000029300000}"/>
    <cellStyle name="Normal 8 4 3 2 2 4_Table_G" xfId="12341" xr:uid="{00000000-0005-0000-0000-00002A300000}"/>
    <cellStyle name="Normal 8 4 3 2 2 5" xfId="12342" xr:uid="{00000000-0005-0000-0000-00002B300000}"/>
    <cellStyle name="Normal 8 4 3 2 2 5 2" xfId="12343" xr:uid="{00000000-0005-0000-0000-00002C300000}"/>
    <cellStyle name="Normal 8 4 3 2 2 6" xfId="12344" xr:uid="{00000000-0005-0000-0000-00002D300000}"/>
    <cellStyle name="Normal 8 4 3 2 2_Table_G" xfId="12345" xr:uid="{00000000-0005-0000-0000-00002E300000}"/>
    <cellStyle name="Normal 8 4 3 2 3" xfId="12346" xr:uid="{00000000-0005-0000-0000-00002F300000}"/>
    <cellStyle name="Normal 8 4 3 2 3 2" xfId="12347" xr:uid="{00000000-0005-0000-0000-000030300000}"/>
    <cellStyle name="Normal 8 4 3 2 3 2 2" xfId="12348" xr:uid="{00000000-0005-0000-0000-000031300000}"/>
    <cellStyle name="Normal 8 4 3 2 3 2 2 2" xfId="12349" xr:uid="{00000000-0005-0000-0000-000032300000}"/>
    <cellStyle name="Normal 8 4 3 2 3 2 3" xfId="12350" xr:uid="{00000000-0005-0000-0000-000033300000}"/>
    <cellStyle name="Normal 8 4 3 2 3 2_Table_G" xfId="12351" xr:uid="{00000000-0005-0000-0000-000034300000}"/>
    <cellStyle name="Normal 8 4 3 2 3 3" xfId="12352" xr:uid="{00000000-0005-0000-0000-000035300000}"/>
    <cellStyle name="Normal 8 4 3 2 3 3 2" xfId="12353" xr:uid="{00000000-0005-0000-0000-000036300000}"/>
    <cellStyle name="Normal 8 4 3 2 3 3 2 2" xfId="12354" xr:uid="{00000000-0005-0000-0000-000037300000}"/>
    <cellStyle name="Normal 8 4 3 2 3 3 3" xfId="12355" xr:uid="{00000000-0005-0000-0000-000038300000}"/>
    <cellStyle name="Normal 8 4 3 2 3 3_Table_G" xfId="12356" xr:uid="{00000000-0005-0000-0000-000039300000}"/>
    <cellStyle name="Normal 8 4 3 2 3 4" xfId="12357" xr:uid="{00000000-0005-0000-0000-00003A300000}"/>
    <cellStyle name="Normal 8 4 3 2 3 4 2" xfId="12358" xr:uid="{00000000-0005-0000-0000-00003B300000}"/>
    <cellStyle name="Normal 8 4 3 2 3 5" xfId="12359" xr:uid="{00000000-0005-0000-0000-00003C300000}"/>
    <cellStyle name="Normal 8 4 3 2 3_Table_G" xfId="12360" xr:uid="{00000000-0005-0000-0000-00003D300000}"/>
    <cellStyle name="Normal 8 4 3 2 4" xfId="12361" xr:uid="{00000000-0005-0000-0000-00003E300000}"/>
    <cellStyle name="Normal 8 4 3 2 4 2" xfId="12362" xr:uid="{00000000-0005-0000-0000-00003F300000}"/>
    <cellStyle name="Normal 8 4 3 2 4 2 2" xfId="12363" xr:uid="{00000000-0005-0000-0000-000040300000}"/>
    <cellStyle name="Normal 8 4 3 2 4 2 2 2" xfId="12364" xr:uid="{00000000-0005-0000-0000-000041300000}"/>
    <cellStyle name="Normal 8 4 3 2 4 2 3" xfId="12365" xr:uid="{00000000-0005-0000-0000-000042300000}"/>
    <cellStyle name="Normal 8 4 3 2 4 2_Table_G" xfId="12366" xr:uid="{00000000-0005-0000-0000-000043300000}"/>
    <cellStyle name="Normal 8 4 3 2 4 3" xfId="12367" xr:uid="{00000000-0005-0000-0000-000044300000}"/>
    <cellStyle name="Normal 8 4 3 2 4 3 2" xfId="12368" xr:uid="{00000000-0005-0000-0000-000045300000}"/>
    <cellStyle name="Normal 8 4 3 2 4 3 2 2" xfId="12369" xr:uid="{00000000-0005-0000-0000-000046300000}"/>
    <cellStyle name="Normal 8 4 3 2 4 3 3" xfId="12370" xr:uid="{00000000-0005-0000-0000-000047300000}"/>
    <cellStyle name="Normal 8 4 3 2 4 3_Table_G" xfId="12371" xr:uid="{00000000-0005-0000-0000-000048300000}"/>
    <cellStyle name="Normal 8 4 3 2 4 4" xfId="12372" xr:uid="{00000000-0005-0000-0000-000049300000}"/>
    <cellStyle name="Normal 8 4 3 2 4 4 2" xfId="12373" xr:uid="{00000000-0005-0000-0000-00004A300000}"/>
    <cellStyle name="Normal 8 4 3 2 4 5" xfId="12374" xr:uid="{00000000-0005-0000-0000-00004B300000}"/>
    <cellStyle name="Normal 8 4 3 2 4_Table_G" xfId="12375" xr:uid="{00000000-0005-0000-0000-00004C300000}"/>
    <cellStyle name="Normal 8 4 3 2 5" xfId="12376" xr:uid="{00000000-0005-0000-0000-00004D300000}"/>
    <cellStyle name="Normal 8 4 3 2 5 2" xfId="12377" xr:uid="{00000000-0005-0000-0000-00004E300000}"/>
    <cellStyle name="Normal 8 4 3 2 5 2 2" xfId="12378" xr:uid="{00000000-0005-0000-0000-00004F300000}"/>
    <cellStyle name="Normal 8 4 3 2 5 3" xfId="12379" xr:uid="{00000000-0005-0000-0000-000050300000}"/>
    <cellStyle name="Normal 8 4 3 2 5_Table_G" xfId="12380" xr:uid="{00000000-0005-0000-0000-000051300000}"/>
    <cellStyle name="Normal 8 4 3 2 6" xfId="12381" xr:uid="{00000000-0005-0000-0000-000052300000}"/>
    <cellStyle name="Normal 8 4 3 2 6 2" xfId="12382" xr:uid="{00000000-0005-0000-0000-000053300000}"/>
    <cellStyle name="Normal 8 4 3 2 6 2 2" xfId="12383" xr:uid="{00000000-0005-0000-0000-000054300000}"/>
    <cellStyle name="Normal 8 4 3 2 6 3" xfId="12384" xr:uid="{00000000-0005-0000-0000-000055300000}"/>
    <cellStyle name="Normal 8 4 3 2 6_Table_G" xfId="12385" xr:uid="{00000000-0005-0000-0000-000056300000}"/>
    <cellStyle name="Normal 8 4 3 2 7" xfId="12386" xr:uid="{00000000-0005-0000-0000-000057300000}"/>
    <cellStyle name="Normal 8 4 3 2 7 2" xfId="12387" xr:uid="{00000000-0005-0000-0000-000058300000}"/>
    <cellStyle name="Normal 8 4 3 2 7 2 2" xfId="12388" xr:uid="{00000000-0005-0000-0000-000059300000}"/>
    <cellStyle name="Normal 8 4 3 2 7 3" xfId="12389" xr:uid="{00000000-0005-0000-0000-00005A300000}"/>
    <cellStyle name="Normal 8 4 3 2 7_Table_G" xfId="12390" xr:uid="{00000000-0005-0000-0000-00005B300000}"/>
    <cellStyle name="Normal 8 4 3 2 8" xfId="12391" xr:uid="{00000000-0005-0000-0000-00005C300000}"/>
    <cellStyle name="Normal 8 4 3 2 8 2" xfId="12392" xr:uid="{00000000-0005-0000-0000-00005D300000}"/>
    <cellStyle name="Normal 8 4 3 2 9" xfId="12393" xr:uid="{00000000-0005-0000-0000-00005E300000}"/>
    <cellStyle name="Normal 8 4 3 2_Table_G" xfId="12394" xr:uid="{00000000-0005-0000-0000-00005F300000}"/>
    <cellStyle name="Normal 8 4 3 3" xfId="12395" xr:uid="{00000000-0005-0000-0000-000060300000}"/>
    <cellStyle name="Normal 8 4 3 3 2" xfId="12396" xr:uid="{00000000-0005-0000-0000-000061300000}"/>
    <cellStyle name="Normal 8 4 3 3 2 2" xfId="12397" xr:uid="{00000000-0005-0000-0000-000062300000}"/>
    <cellStyle name="Normal 8 4 3 3 2 2 2" xfId="12398" xr:uid="{00000000-0005-0000-0000-000063300000}"/>
    <cellStyle name="Normal 8 4 3 3 2 3" xfId="12399" xr:uid="{00000000-0005-0000-0000-000064300000}"/>
    <cellStyle name="Normal 8 4 3 3 2_Table_G" xfId="12400" xr:uid="{00000000-0005-0000-0000-000065300000}"/>
    <cellStyle name="Normal 8 4 3 3 3" xfId="12401" xr:uid="{00000000-0005-0000-0000-000066300000}"/>
    <cellStyle name="Normal 8 4 3 3 3 2" xfId="12402" xr:uid="{00000000-0005-0000-0000-000067300000}"/>
    <cellStyle name="Normal 8 4 3 3 3 2 2" xfId="12403" xr:uid="{00000000-0005-0000-0000-000068300000}"/>
    <cellStyle name="Normal 8 4 3 3 3 3" xfId="12404" xr:uid="{00000000-0005-0000-0000-000069300000}"/>
    <cellStyle name="Normal 8 4 3 3 3_Table_G" xfId="12405" xr:uid="{00000000-0005-0000-0000-00006A300000}"/>
    <cellStyle name="Normal 8 4 3 3 4" xfId="12406" xr:uid="{00000000-0005-0000-0000-00006B300000}"/>
    <cellStyle name="Normal 8 4 3 3 4 2" xfId="12407" xr:uid="{00000000-0005-0000-0000-00006C300000}"/>
    <cellStyle name="Normal 8 4 3 3 4 2 2" xfId="12408" xr:uid="{00000000-0005-0000-0000-00006D300000}"/>
    <cellStyle name="Normal 8 4 3 3 4 3" xfId="12409" xr:uid="{00000000-0005-0000-0000-00006E300000}"/>
    <cellStyle name="Normal 8 4 3 3 4_Table_G" xfId="12410" xr:uid="{00000000-0005-0000-0000-00006F300000}"/>
    <cellStyle name="Normal 8 4 3 3 5" xfId="12411" xr:uid="{00000000-0005-0000-0000-000070300000}"/>
    <cellStyle name="Normal 8 4 3 3 5 2" xfId="12412" xr:uid="{00000000-0005-0000-0000-000071300000}"/>
    <cellStyle name="Normal 8 4 3 3 6" xfId="12413" xr:uid="{00000000-0005-0000-0000-000072300000}"/>
    <cellStyle name="Normal 8 4 3 3_Table_G" xfId="12414" xr:uid="{00000000-0005-0000-0000-000073300000}"/>
    <cellStyle name="Normal 8 4 3 4" xfId="12415" xr:uid="{00000000-0005-0000-0000-000074300000}"/>
    <cellStyle name="Normal 8 4 3 4 2" xfId="12416" xr:uid="{00000000-0005-0000-0000-000075300000}"/>
    <cellStyle name="Normal 8 4 3 4 2 2" xfId="12417" xr:uid="{00000000-0005-0000-0000-000076300000}"/>
    <cellStyle name="Normal 8 4 3 4 2 2 2" xfId="12418" xr:uid="{00000000-0005-0000-0000-000077300000}"/>
    <cellStyle name="Normal 8 4 3 4 2 3" xfId="12419" xr:uid="{00000000-0005-0000-0000-000078300000}"/>
    <cellStyle name="Normal 8 4 3 4 2_Table_G" xfId="12420" xr:uid="{00000000-0005-0000-0000-000079300000}"/>
    <cellStyle name="Normal 8 4 3 4 3" xfId="12421" xr:uid="{00000000-0005-0000-0000-00007A300000}"/>
    <cellStyle name="Normal 8 4 3 4 3 2" xfId="12422" xr:uid="{00000000-0005-0000-0000-00007B300000}"/>
    <cellStyle name="Normal 8 4 3 4 3 2 2" xfId="12423" xr:uid="{00000000-0005-0000-0000-00007C300000}"/>
    <cellStyle name="Normal 8 4 3 4 3 3" xfId="12424" xr:uid="{00000000-0005-0000-0000-00007D300000}"/>
    <cellStyle name="Normal 8 4 3 4 3_Table_G" xfId="12425" xr:uid="{00000000-0005-0000-0000-00007E300000}"/>
    <cellStyle name="Normal 8 4 3 4 4" xfId="12426" xr:uid="{00000000-0005-0000-0000-00007F300000}"/>
    <cellStyle name="Normal 8 4 3 4 4 2" xfId="12427" xr:uid="{00000000-0005-0000-0000-000080300000}"/>
    <cellStyle name="Normal 8 4 3 4 5" xfId="12428" xr:uid="{00000000-0005-0000-0000-000081300000}"/>
    <cellStyle name="Normal 8 4 3 4_Table_G" xfId="12429" xr:uid="{00000000-0005-0000-0000-000082300000}"/>
    <cellStyle name="Normal 8 4 3 5" xfId="12430" xr:uid="{00000000-0005-0000-0000-000083300000}"/>
    <cellStyle name="Normal 8 4 3 5 2" xfId="12431" xr:uid="{00000000-0005-0000-0000-000084300000}"/>
    <cellStyle name="Normal 8 4 3 5 2 2" xfId="12432" xr:uid="{00000000-0005-0000-0000-000085300000}"/>
    <cellStyle name="Normal 8 4 3 5 2 2 2" xfId="12433" xr:uid="{00000000-0005-0000-0000-000086300000}"/>
    <cellStyle name="Normal 8 4 3 5 2 3" xfId="12434" xr:uid="{00000000-0005-0000-0000-000087300000}"/>
    <cellStyle name="Normal 8 4 3 5 2_Table_G" xfId="12435" xr:uid="{00000000-0005-0000-0000-000088300000}"/>
    <cellStyle name="Normal 8 4 3 5 3" xfId="12436" xr:uid="{00000000-0005-0000-0000-000089300000}"/>
    <cellStyle name="Normal 8 4 3 5 3 2" xfId="12437" xr:uid="{00000000-0005-0000-0000-00008A300000}"/>
    <cellStyle name="Normal 8 4 3 5 3 2 2" xfId="12438" xr:uid="{00000000-0005-0000-0000-00008B300000}"/>
    <cellStyle name="Normal 8 4 3 5 3 3" xfId="12439" xr:uid="{00000000-0005-0000-0000-00008C300000}"/>
    <cellStyle name="Normal 8 4 3 5 3_Table_G" xfId="12440" xr:uid="{00000000-0005-0000-0000-00008D300000}"/>
    <cellStyle name="Normal 8 4 3 5 4" xfId="12441" xr:uid="{00000000-0005-0000-0000-00008E300000}"/>
    <cellStyle name="Normal 8 4 3 5 4 2" xfId="12442" xr:uid="{00000000-0005-0000-0000-00008F300000}"/>
    <cellStyle name="Normal 8 4 3 5 5" xfId="12443" xr:uid="{00000000-0005-0000-0000-000090300000}"/>
    <cellStyle name="Normal 8 4 3 5_Table_G" xfId="12444" xr:uid="{00000000-0005-0000-0000-000091300000}"/>
    <cellStyle name="Normal 8 4 3 6" xfId="12445" xr:uid="{00000000-0005-0000-0000-000092300000}"/>
    <cellStyle name="Normal 8 4 3 6 2" xfId="12446" xr:uid="{00000000-0005-0000-0000-000093300000}"/>
    <cellStyle name="Normal 8 4 3 6 2 2" xfId="12447" xr:uid="{00000000-0005-0000-0000-000094300000}"/>
    <cellStyle name="Normal 8 4 3 6 3" xfId="12448" xr:uid="{00000000-0005-0000-0000-000095300000}"/>
    <cellStyle name="Normal 8 4 3 6_Table_G" xfId="12449" xr:uid="{00000000-0005-0000-0000-000096300000}"/>
    <cellStyle name="Normal 8 4 3 7" xfId="12450" xr:uid="{00000000-0005-0000-0000-000097300000}"/>
    <cellStyle name="Normal 8 4 3 7 2" xfId="12451" xr:uid="{00000000-0005-0000-0000-000098300000}"/>
    <cellStyle name="Normal 8 4 3 7 2 2" xfId="12452" xr:uid="{00000000-0005-0000-0000-000099300000}"/>
    <cellStyle name="Normal 8 4 3 7 3" xfId="12453" xr:uid="{00000000-0005-0000-0000-00009A300000}"/>
    <cellStyle name="Normal 8 4 3 7_Table_G" xfId="12454" xr:uid="{00000000-0005-0000-0000-00009B300000}"/>
    <cellStyle name="Normal 8 4 3 8" xfId="12455" xr:uid="{00000000-0005-0000-0000-00009C300000}"/>
    <cellStyle name="Normal 8 4 3 8 2" xfId="12456" xr:uid="{00000000-0005-0000-0000-00009D300000}"/>
    <cellStyle name="Normal 8 4 3 8 2 2" xfId="12457" xr:uid="{00000000-0005-0000-0000-00009E300000}"/>
    <cellStyle name="Normal 8 4 3 8 3" xfId="12458" xr:uid="{00000000-0005-0000-0000-00009F300000}"/>
    <cellStyle name="Normal 8 4 3 8_Table_G" xfId="12459" xr:uid="{00000000-0005-0000-0000-0000A0300000}"/>
    <cellStyle name="Normal 8 4 3 9" xfId="12460" xr:uid="{00000000-0005-0000-0000-0000A1300000}"/>
    <cellStyle name="Normal 8 4 3 9 2" xfId="12461" xr:uid="{00000000-0005-0000-0000-0000A2300000}"/>
    <cellStyle name="Normal 8 4 3_Table_G" xfId="12462" xr:uid="{00000000-0005-0000-0000-0000A3300000}"/>
    <cellStyle name="Normal 8 4 4" xfId="12463" xr:uid="{00000000-0005-0000-0000-0000A4300000}"/>
    <cellStyle name="Normal 8 4 4 2" xfId="12464" xr:uid="{00000000-0005-0000-0000-0000A5300000}"/>
    <cellStyle name="Normal 8 4 4 2 2" xfId="12465" xr:uid="{00000000-0005-0000-0000-0000A6300000}"/>
    <cellStyle name="Normal 8 4 4 2 2 2" xfId="12466" xr:uid="{00000000-0005-0000-0000-0000A7300000}"/>
    <cellStyle name="Normal 8 4 4 2 2 2 2" xfId="12467" xr:uid="{00000000-0005-0000-0000-0000A8300000}"/>
    <cellStyle name="Normal 8 4 4 2 2 3" xfId="12468" xr:uid="{00000000-0005-0000-0000-0000A9300000}"/>
    <cellStyle name="Normal 8 4 4 2 2_Table_G" xfId="12469" xr:uid="{00000000-0005-0000-0000-0000AA300000}"/>
    <cellStyle name="Normal 8 4 4 2 3" xfId="12470" xr:uid="{00000000-0005-0000-0000-0000AB300000}"/>
    <cellStyle name="Normal 8 4 4 2 3 2" xfId="12471" xr:uid="{00000000-0005-0000-0000-0000AC300000}"/>
    <cellStyle name="Normal 8 4 4 2 3 2 2" xfId="12472" xr:uid="{00000000-0005-0000-0000-0000AD300000}"/>
    <cellStyle name="Normal 8 4 4 2 3 3" xfId="12473" xr:uid="{00000000-0005-0000-0000-0000AE300000}"/>
    <cellStyle name="Normal 8 4 4 2 3_Table_G" xfId="12474" xr:uid="{00000000-0005-0000-0000-0000AF300000}"/>
    <cellStyle name="Normal 8 4 4 2 4" xfId="12475" xr:uid="{00000000-0005-0000-0000-0000B0300000}"/>
    <cellStyle name="Normal 8 4 4 2 4 2" xfId="12476" xr:uid="{00000000-0005-0000-0000-0000B1300000}"/>
    <cellStyle name="Normal 8 4 4 2 4 2 2" xfId="12477" xr:uid="{00000000-0005-0000-0000-0000B2300000}"/>
    <cellStyle name="Normal 8 4 4 2 4 3" xfId="12478" xr:uid="{00000000-0005-0000-0000-0000B3300000}"/>
    <cellStyle name="Normal 8 4 4 2 4_Table_G" xfId="12479" xr:uid="{00000000-0005-0000-0000-0000B4300000}"/>
    <cellStyle name="Normal 8 4 4 2 5" xfId="12480" xr:uid="{00000000-0005-0000-0000-0000B5300000}"/>
    <cellStyle name="Normal 8 4 4 2 5 2" xfId="12481" xr:uid="{00000000-0005-0000-0000-0000B6300000}"/>
    <cellStyle name="Normal 8 4 4 2 6" xfId="12482" xr:uid="{00000000-0005-0000-0000-0000B7300000}"/>
    <cellStyle name="Normal 8 4 4 2_Table_G" xfId="12483" xr:uid="{00000000-0005-0000-0000-0000B8300000}"/>
    <cellStyle name="Normal 8 4 4 3" xfId="12484" xr:uid="{00000000-0005-0000-0000-0000B9300000}"/>
    <cellStyle name="Normal 8 4 4 3 2" xfId="12485" xr:uid="{00000000-0005-0000-0000-0000BA300000}"/>
    <cellStyle name="Normal 8 4 4 3 2 2" xfId="12486" xr:uid="{00000000-0005-0000-0000-0000BB300000}"/>
    <cellStyle name="Normal 8 4 4 3 2 2 2" xfId="12487" xr:uid="{00000000-0005-0000-0000-0000BC300000}"/>
    <cellStyle name="Normal 8 4 4 3 2 3" xfId="12488" xr:uid="{00000000-0005-0000-0000-0000BD300000}"/>
    <cellStyle name="Normal 8 4 4 3 2_Table_G" xfId="12489" xr:uid="{00000000-0005-0000-0000-0000BE300000}"/>
    <cellStyle name="Normal 8 4 4 3 3" xfId="12490" xr:uid="{00000000-0005-0000-0000-0000BF300000}"/>
    <cellStyle name="Normal 8 4 4 3 3 2" xfId="12491" xr:uid="{00000000-0005-0000-0000-0000C0300000}"/>
    <cellStyle name="Normal 8 4 4 3 3 2 2" xfId="12492" xr:uid="{00000000-0005-0000-0000-0000C1300000}"/>
    <cellStyle name="Normal 8 4 4 3 3 3" xfId="12493" xr:uid="{00000000-0005-0000-0000-0000C2300000}"/>
    <cellStyle name="Normal 8 4 4 3 3_Table_G" xfId="12494" xr:uid="{00000000-0005-0000-0000-0000C3300000}"/>
    <cellStyle name="Normal 8 4 4 3 4" xfId="12495" xr:uid="{00000000-0005-0000-0000-0000C4300000}"/>
    <cellStyle name="Normal 8 4 4 3 4 2" xfId="12496" xr:uid="{00000000-0005-0000-0000-0000C5300000}"/>
    <cellStyle name="Normal 8 4 4 3 5" xfId="12497" xr:uid="{00000000-0005-0000-0000-0000C6300000}"/>
    <cellStyle name="Normal 8 4 4 3_Table_G" xfId="12498" xr:uid="{00000000-0005-0000-0000-0000C7300000}"/>
    <cellStyle name="Normal 8 4 4 4" xfId="12499" xr:uid="{00000000-0005-0000-0000-0000C8300000}"/>
    <cellStyle name="Normal 8 4 4 4 2" xfId="12500" xr:uid="{00000000-0005-0000-0000-0000C9300000}"/>
    <cellStyle name="Normal 8 4 4 4 2 2" xfId="12501" xr:uid="{00000000-0005-0000-0000-0000CA300000}"/>
    <cellStyle name="Normal 8 4 4 4 2 2 2" xfId="12502" xr:uid="{00000000-0005-0000-0000-0000CB300000}"/>
    <cellStyle name="Normal 8 4 4 4 2 3" xfId="12503" xr:uid="{00000000-0005-0000-0000-0000CC300000}"/>
    <cellStyle name="Normal 8 4 4 4 2_Table_G" xfId="12504" xr:uid="{00000000-0005-0000-0000-0000CD300000}"/>
    <cellStyle name="Normal 8 4 4 4 3" xfId="12505" xr:uid="{00000000-0005-0000-0000-0000CE300000}"/>
    <cellStyle name="Normal 8 4 4 4 3 2" xfId="12506" xr:uid="{00000000-0005-0000-0000-0000CF300000}"/>
    <cellStyle name="Normal 8 4 4 4 3 2 2" xfId="12507" xr:uid="{00000000-0005-0000-0000-0000D0300000}"/>
    <cellStyle name="Normal 8 4 4 4 3 3" xfId="12508" xr:uid="{00000000-0005-0000-0000-0000D1300000}"/>
    <cellStyle name="Normal 8 4 4 4 3_Table_G" xfId="12509" xr:uid="{00000000-0005-0000-0000-0000D2300000}"/>
    <cellStyle name="Normal 8 4 4 4 4" xfId="12510" xr:uid="{00000000-0005-0000-0000-0000D3300000}"/>
    <cellStyle name="Normal 8 4 4 4 4 2" xfId="12511" xr:uid="{00000000-0005-0000-0000-0000D4300000}"/>
    <cellStyle name="Normal 8 4 4 4 5" xfId="12512" xr:uid="{00000000-0005-0000-0000-0000D5300000}"/>
    <cellStyle name="Normal 8 4 4 4_Table_G" xfId="12513" xr:uid="{00000000-0005-0000-0000-0000D6300000}"/>
    <cellStyle name="Normal 8 4 4 5" xfId="12514" xr:uid="{00000000-0005-0000-0000-0000D7300000}"/>
    <cellStyle name="Normal 8 4 4 5 2" xfId="12515" xr:uid="{00000000-0005-0000-0000-0000D8300000}"/>
    <cellStyle name="Normal 8 4 4 5 2 2" xfId="12516" xr:uid="{00000000-0005-0000-0000-0000D9300000}"/>
    <cellStyle name="Normal 8 4 4 5 3" xfId="12517" xr:uid="{00000000-0005-0000-0000-0000DA300000}"/>
    <cellStyle name="Normal 8 4 4 5_Table_G" xfId="12518" xr:uid="{00000000-0005-0000-0000-0000DB300000}"/>
    <cellStyle name="Normal 8 4 4 6" xfId="12519" xr:uid="{00000000-0005-0000-0000-0000DC300000}"/>
    <cellStyle name="Normal 8 4 4 6 2" xfId="12520" xr:uid="{00000000-0005-0000-0000-0000DD300000}"/>
    <cellStyle name="Normal 8 4 4 6 2 2" xfId="12521" xr:uid="{00000000-0005-0000-0000-0000DE300000}"/>
    <cellStyle name="Normal 8 4 4 6 3" xfId="12522" xr:uid="{00000000-0005-0000-0000-0000DF300000}"/>
    <cellStyle name="Normal 8 4 4 6_Table_G" xfId="12523" xr:uid="{00000000-0005-0000-0000-0000E0300000}"/>
    <cellStyle name="Normal 8 4 4 7" xfId="12524" xr:uid="{00000000-0005-0000-0000-0000E1300000}"/>
    <cellStyle name="Normal 8 4 4 7 2" xfId="12525" xr:uid="{00000000-0005-0000-0000-0000E2300000}"/>
    <cellStyle name="Normal 8 4 4 7 2 2" xfId="12526" xr:uid="{00000000-0005-0000-0000-0000E3300000}"/>
    <cellStyle name="Normal 8 4 4 7 3" xfId="12527" xr:uid="{00000000-0005-0000-0000-0000E4300000}"/>
    <cellStyle name="Normal 8 4 4 7_Table_G" xfId="12528" xr:uid="{00000000-0005-0000-0000-0000E5300000}"/>
    <cellStyle name="Normal 8 4 4 8" xfId="12529" xr:uid="{00000000-0005-0000-0000-0000E6300000}"/>
    <cellStyle name="Normal 8 4 4 8 2" xfId="12530" xr:uid="{00000000-0005-0000-0000-0000E7300000}"/>
    <cellStyle name="Normal 8 4 4 9" xfId="12531" xr:uid="{00000000-0005-0000-0000-0000E8300000}"/>
    <cellStyle name="Normal 8 4 4_Table_G" xfId="12532" xr:uid="{00000000-0005-0000-0000-0000E9300000}"/>
    <cellStyle name="Normal 8 4 5" xfId="12533" xr:uid="{00000000-0005-0000-0000-0000EA300000}"/>
    <cellStyle name="Normal 8 4 5 2" xfId="12534" xr:uid="{00000000-0005-0000-0000-0000EB300000}"/>
    <cellStyle name="Normal 8 4 5 2 2" xfId="12535" xr:uid="{00000000-0005-0000-0000-0000EC300000}"/>
    <cellStyle name="Normal 8 4 5 2 2 2" xfId="12536" xr:uid="{00000000-0005-0000-0000-0000ED300000}"/>
    <cellStyle name="Normal 8 4 5 2 2 2 2" xfId="12537" xr:uid="{00000000-0005-0000-0000-0000EE300000}"/>
    <cellStyle name="Normal 8 4 5 2 2 3" xfId="12538" xr:uid="{00000000-0005-0000-0000-0000EF300000}"/>
    <cellStyle name="Normal 8 4 5 2 2_Table_G" xfId="12539" xr:uid="{00000000-0005-0000-0000-0000F0300000}"/>
    <cellStyle name="Normal 8 4 5 2 3" xfId="12540" xr:uid="{00000000-0005-0000-0000-0000F1300000}"/>
    <cellStyle name="Normal 8 4 5 2 3 2" xfId="12541" xr:uid="{00000000-0005-0000-0000-0000F2300000}"/>
    <cellStyle name="Normal 8 4 5 2 3 2 2" xfId="12542" xr:uid="{00000000-0005-0000-0000-0000F3300000}"/>
    <cellStyle name="Normal 8 4 5 2 3 3" xfId="12543" xr:uid="{00000000-0005-0000-0000-0000F4300000}"/>
    <cellStyle name="Normal 8 4 5 2 3_Table_G" xfId="12544" xr:uid="{00000000-0005-0000-0000-0000F5300000}"/>
    <cellStyle name="Normal 8 4 5 2 4" xfId="12545" xr:uid="{00000000-0005-0000-0000-0000F6300000}"/>
    <cellStyle name="Normal 8 4 5 2 4 2" xfId="12546" xr:uid="{00000000-0005-0000-0000-0000F7300000}"/>
    <cellStyle name="Normal 8 4 5 2 4 2 2" xfId="12547" xr:uid="{00000000-0005-0000-0000-0000F8300000}"/>
    <cellStyle name="Normal 8 4 5 2 4 3" xfId="12548" xr:uid="{00000000-0005-0000-0000-0000F9300000}"/>
    <cellStyle name="Normal 8 4 5 2 4_Table_G" xfId="12549" xr:uid="{00000000-0005-0000-0000-0000FA300000}"/>
    <cellStyle name="Normal 8 4 5 2 5" xfId="12550" xr:uid="{00000000-0005-0000-0000-0000FB300000}"/>
    <cellStyle name="Normal 8 4 5 2 5 2" xfId="12551" xr:uid="{00000000-0005-0000-0000-0000FC300000}"/>
    <cellStyle name="Normal 8 4 5 2 6" xfId="12552" xr:uid="{00000000-0005-0000-0000-0000FD300000}"/>
    <cellStyle name="Normal 8 4 5 2_Table_G" xfId="12553" xr:uid="{00000000-0005-0000-0000-0000FE300000}"/>
    <cellStyle name="Normal 8 4 5 3" xfId="12554" xr:uid="{00000000-0005-0000-0000-0000FF300000}"/>
    <cellStyle name="Normal 8 4 5 3 2" xfId="12555" xr:uid="{00000000-0005-0000-0000-000000310000}"/>
    <cellStyle name="Normal 8 4 5 3 2 2" xfId="12556" xr:uid="{00000000-0005-0000-0000-000001310000}"/>
    <cellStyle name="Normal 8 4 5 3 2 2 2" xfId="12557" xr:uid="{00000000-0005-0000-0000-000002310000}"/>
    <cellStyle name="Normal 8 4 5 3 2 3" xfId="12558" xr:uid="{00000000-0005-0000-0000-000003310000}"/>
    <cellStyle name="Normal 8 4 5 3 2_Table_G" xfId="12559" xr:uid="{00000000-0005-0000-0000-000004310000}"/>
    <cellStyle name="Normal 8 4 5 3 3" xfId="12560" xr:uid="{00000000-0005-0000-0000-000005310000}"/>
    <cellStyle name="Normal 8 4 5 3 3 2" xfId="12561" xr:uid="{00000000-0005-0000-0000-000006310000}"/>
    <cellStyle name="Normal 8 4 5 3 3 2 2" xfId="12562" xr:uid="{00000000-0005-0000-0000-000007310000}"/>
    <cellStyle name="Normal 8 4 5 3 3 3" xfId="12563" xr:uid="{00000000-0005-0000-0000-000008310000}"/>
    <cellStyle name="Normal 8 4 5 3 3_Table_G" xfId="12564" xr:uid="{00000000-0005-0000-0000-000009310000}"/>
    <cellStyle name="Normal 8 4 5 3 4" xfId="12565" xr:uid="{00000000-0005-0000-0000-00000A310000}"/>
    <cellStyle name="Normal 8 4 5 3 4 2" xfId="12566" xr:uid="{00000000-0005-0000-0000-00000B310000}"/>
    <cellStyle name="Normal 8 4 5 3 5" xfId="12567" xr:uid="{00000000-0005-0000-0000-00000C310000}"/>
    <cellStyle name="Normal 8 4 5 3_Table_G" xfId="12568" xr:uid="{00000000-0005-0000-0000-00000D310000}"/>
    <cellStyle name="Normal 8 4 5 4" xfId="12569" xr:uid="{00000000-0005-0000-0000-00000E310000}"/>
    <cellStyle name="Normal 8 4 5 4 2" xfId="12570" xr:uid="{00000000-0005-0000-0000-00000F310000}"/>
    <cellStyle name="Normal 8 4 5 4 2 2" xfId="12571" xr:uid="{00000000-0005-0000-0000-000010310000}"/>
    <cellStyle name="Normal 8 4 5 4 2 2 2" xfId="12572" xr:uid="{00000000-0005-0000-0000-000011310000}"/>
    <cellStyle name="Normal 8 4 5 4 2 3" xfId="12573" xr:uid="{00000000-0005-0000-0000-000012310000}"/>
    <cellStyle name="Normal 8 4 5 4 2_Table_G" xfId="12574" xr:uid="{00000000-0005-0000-0000-000013310000}"/>
    <cellStyle name="Normal 8 4 5 4 3" xfId="12575" xr:uid="{00000000-0005-0000-0000-000014310000}"/>
    <cellStyle name="Normal 8 4 5 4 3 2" xfId="12576" xr:uid="{00000000-0005-0000-0000-000015310000}"/>
    <cellStyle name="Normal 8 4 5 4 3 2 2" xfId="12577" xr:uid="{00000000-0005-0000-0000-000016310000}"/>
    <cellStyle name="Normal 8 4 5 4 3 3" xfId="12578" xr:uid="{00000000-0005-0000-0000-000017310000}"/>
    <cellStyle name="Normal 8 4 5 4 3_Table_G" xfId="12579" xr:uid="{00000000-0005-0000-0000-000018310000}"/>
    <cellStyle name="Normal 8 4 5 4 4" xfId="12580" xr:uid="{00000000-0005-0000-0000-000019310000}"/>
    <cellStyle name="Normal 8 4 5 4 4 2" xfId="12581" xr:uid="{00000000-0005-0000-0000-00001A310000}"/>
    <cellStyle name="Normal 8 4 5 4 5" xfId="12582" xr:uid="{00000000-0005-0000-0000-00001B310000}"/>
    <cellStyle name="Normal 8 4 5 4_Table_G" xfId="12583" xr:uid="{00000000-0005-0000-0000-00001C310000}"/>
    <cellStyle name="Normal 8 4 5 5" xfId="12584" xr:uid="{00000000-0005-0000-0000-00001D310000}"/>
    <cellStyle name="Normal 8 4 5 5 2" xfId="12585" xr:uid="{00000000-0005-0000-0000-00001E310000}"/>
    <cellStyle name="Normal 8 4 5 5 2 2" xfId="12586" xr:uid="{00000000-0005-0000-0000-00001F310000}"/>
    <cellStyle name="Normal 8 4 5 5 3" xfId="12587" xr:uid="{00000000-0005-0000-0000-000020310000}"/>
    <cellStyle name="Normal 8 4 5 5_Table_G" xfId="12588" xr:uid="{00000000-0005-0000-0000-000021310000}"/>
    <cellStyle name="Normal 8 4 5 6" xfId="12589" xr:uid="{00000000-0005-0000-0000-000022310000}"/>
    <cellStyle name="Normal 8 4 5 6 2" xfId="12590" xr:uid="{00000000-0005-0000-0000-000023310000}"/>
    <cellStyle name="Normal 8 4 5 6 2 2" xfId="12591" xr:uid="{00000000-0005-0000-0000-000024310000}"/>
    <cellStyle name="Normal 8 4 5 6 3" xfId="12592" xr:uid="{00000000-0005-0000-0000-000025310000}"/>
    <cellStyle name="Normal 8 4 5 6_Table_G" xfId="12593" xr:uid="{00000000-0005-0000-0000-000026310000}"/>
    <cellStyle name="Normal 8 4 5 7" xfId="12594" xr:uid="{00000000-0005-0000-0000-000027310000}"/>
    <cellStyle name="Normal 8 4 5 7 2" xfId="12595" xr:uid="{00000000-0005-0000-0000-000028310000}"/>
    <cellStyle name="Normal 8 4 5 7 2 2" xfId="12596" xr:uid="{00000000-0005-0000-0000-000029310000}"/>
    <cellStyle name="Normal 8 4 5 7 3" xfId="12597" xr:uid="{00000000-0005-0000-0000-00002A310000}"/>
    <cellStyle name="Normal 8 4 5 7_Table_G" xfId="12598" xr:uid="{00000000-0005-0000-0000-00002B310000}"/>
    <cellStyle name="Normal 8 4 5 8" xfId="12599" xr:uid="{00000000-0005-0000-0000-00002C310000}"/>
    <cellStyle name="Normal 8 4 5 8 2" xfId="12600" xr:uid="{00000000-0005-0000-0000-00002D310000}"/>
    <cellStyle name="Normal 8 4 5 9" xfId="12601" xr:uid="{00000000-0005-0000-0000-00002E310000}"/>
    <cellStyle name="Normal 8 4 5_Table_G" xfId="12602" xr:uid="{00000000-0005-0000-0000-00002F310000}"/>
    <cellStyle name="Normal 8 4 6" xfId="12603" xr:uid="{00000000-0005-0000-0000-000030310000}"/>
    <cellStyle name="Normal 8 4 6 2" xfId="12604" xr:uid="{00000000-0005-0000-0000-000031310000}"/>
    <cellStyle name="Normal 8 4 6 2 2" xfId="12605" xr:uid="{00000000-0005-0000-0000-000032310000}"/>
    <cellStyle name="Normal 8 4 6 2 2 2" xfId="12606" xr:uid="{00000000-0005-0000-0000-000033310000}"/>
    <cellStyle name="Normal 8 4 6 2 3" xfId="12607" xr:uid="{00000000-0005-0000-0000-000034310000}"/>
    <cellStyle name="Normal 8 4 6 2_Table_G" xfId="12608" xr:uid="{00000000-0005-0000-0000-000035310000}"/>
    <cellStyle name="Normal 8 4 6 3" xfId="12609" xr:uid="{00000000-0005-0000-0000-000036310000}"/>
    <cellStyle name="Normal 8 4 6 3 2" xfId="12610" xr:uid="{00000000-0005-0000-0000-000037310000}"/>
    <cellStyle name="Normal 8 4 6 3 2 2" xfId="12611" xr:uid="{00000000-0005-0000-0000-000038310000}"/>
    <cellStyle name="Normal 8 4 6 3 3" xfId="12612" xr:uid="{00000000-0005-0000-0000-000039310000}"/>
    <cellStyle name="Normal 8 4 6 3_Table_G" xfId="12613" xr:uid="{00000000-0005-0000-0000-00003A310000}"/>
    <cellStyle name="Normal 8 4 6 4" xfId="12614" xr:uid="{00000000-0005-0000-0000-00003B310000}"/>
    <cellStyle name="Normal 8 4 6 4 2" xfId="12615" xr:uid="{00000000-0005-0000-0000-00003C310000}"/>
    <cellStyle name="Normal 8 4 6 4 2 2" xfId="12616" xr:uid="{00000000-0005-0000-0000-00003D310000}"/>
    <cellStyle name="Normal 8 4 6 4 3" xfId="12617" xr:uid="{00000000-0005-0000-0000-00003E310000}"/>
    <cellStyle name="Normal 8 4 6 4_Table_G" xfId="12618" xr:uid="{00000000-0005-0000-0000-00003F310000}"/>
    <cellStyle name="Normal 8 4 6 5" xfId="12619" xr:uid="{00000000-0005-0000-0000-000040310000}"/>
    <cellStyle name="Normal 8 4 6 5 2" xfId="12620" xr:uid="{00000000-0005-0000-0000-000041310000}"/>
    <cellStyle name="Normal 8 4 6 6" xfId="12621" xr:uid="{00000000-0005-0000-0000-000042310000}"/>
    <cellStyle name="Normal 8 4 6_Table_G" xfId="12622" xr:uid="{00000000-0005-0000-0000-000043310000}"/>
    <cellStyle name="Normal 8 4 7" xfId="12623" xr:uid="{00000000-0005-0000-0000-000044310000}"/>
    <cellStyle name="Normal 8 4 7 2" xfId="12624" xr:uid="{00000000-0005-0000-0000-000045310000}"/>
    <cellStyle name="Normal 8 4 7 2 2" xfId="12625" xr:uid="{00000000-0005-0000-0000-000046310000}"/>
    <cellStyle name="Normal 8 4 7 2 2 2" xfId="12626" xr:uid="{00000000-0005-0000-0000-000047310000}"/>
    <cellStyle name="Normal 8 4 7 2 3" xfId="12627" xr:uid="{00000000-0005-0000-0000-000048310000}"/>
    <cellStyle name="Normal 8 4 7 2_Table_G" xfId="12628" xr:uid="{00000000-0005-0000-0000-000049310000}"/>
    <cellStyle name="Normal 8 4 7 3" xfId="12629" xr:uid="{00000000-0005-0000-0000-00004A310000}"/>
    <cellStyle name="Normal 8 4 7 3 2" xfId="12630" xr:uid="{00000000-0005-0000-0000-00004B310000}"/>
    <cellStyle name="Normal 8 4 7 3 2 2" xfId="12631" xr:uid="{00000000-0005-0000-0000-00004C310000}"/>
    <cellStyle name="Normal 8 4 7 3 3" xfId="12632" xr:uid="{00000000-0005-0000-0000-00004D310000}"/>
    <cellStyle name="Normal 8 4 7 3_Table_G" xfId="12633" xr:uid="{00000000-0005-0000-0000-00004E310000}"/>
    <cellStyle name="Normal 8 4 7 4" xfId="12634" xr:uid="{00000000-0005-0000-0000-00004F310000}"/>
    <cellStyle name="Normal 8 4 7 4 2" xfId="12635" xr:uid="{00000000-0005-0000-0000-000050310000}"/>
    <cellStyle name="Normal 8 4 7 5" xfId="12636" xr:uid="{00000000-0005-0000-0000-000051310000}"/>
    <cellStyle name="Normal 8 4 7_Table_G" xfId="12637" xr:uid="{00000000-0005-0000-0000-000052310000}"/>
    <cellStyle name="Normal 8 4 8" xfId="12638" xr:uid="{00000000-0005-0000-0000-000053310000}"/>
    <cellStyle name="Normal 8 4 8 2" xfId="12639" xr:uid="{00000000-0005-0000-0000-000054310000}"/>
    <cellStyle name="Normal 8 4 8 2 2" xfId="12640" xr:uid="{00000000-0005-0000-0000-000055310000}"/>
    <cellStyle name="Normal 8 4 8 2 2 2" xfId="12641" xr:uid="{00000000-0005-0000-0000-000056310000}"/>
    <cellStyle name="Normal 8 4 8 2 3" xfId="12642" xr:uid="{00000000-0005-0000-0000-000057310000}"/>
    <cellStyle name="Normal 8 4 8 2_Table_G" xfId="12643" xr:uid="{00000000-0005-0000-0000-000058310000}"/>
    <cellStyle name="Normal 8 4 8 3" xfId="12644" xr:uid="{00000000-0005-0000-0000-000059310000}"/>
    <cellStyle name="Normal 8 4 8 3 2" xfId="12645" xr:uid="{00000000-0005-0000-0000-00005A310000}"/>
    <cellStyle name="Normal 8 4 8 3 2 2" xfId="12646" xr:uid="{00000000-0005-0000-0000-00005B310000}"/>
    <cellStyle name="Normal 8 4 8 3 3" xfId="12647" xr:uid="{00000000-0005-0000-0000-00005C310000}"/>
    <cellStyle name="Normal 8 4 8 3_Table_G" xfId="12648" xr:uid="{00000000-0005-0000-0000-00005D310000}"/>
    <cellStyle name="Normal 8 4 8 4" xfId="12649" xr:uid="{00000000-0005-0000-0000-00005E310000}"/>
    <cellStyle name="Normal 8 4 8 4 2" xfId="12650" xr:uid="{00000000-0005-0000-0000-00005F310000}"/>
    <cellStyle name="Normal 8 4 8 5" xfId="12651" xr:uid="{00000000-0005-0000-0000-000060310000}"/>
    <cellStyle name="Normal 8 4 8_Table_G" xfId="12652" xr:uid="{00000000-0005-0000-0000-000061310000}"/>
    <cellStyle name="Normal 8 4 9" xfId="12653" xr:uid="{00000000-0005-0000-0000-000062310000}"/>
    <cellStyle name="Normal 8 4 9 2" xfId="12654" xr:uid="{00000000-0005-0000-0000-000063310000}"/>
    <cellStyle name="Normal 8 4 9 2 2" xfId="12655" xr:uid="{00000000-0005-0000-0000-000064310000}"/>
    <cellStyle name="Normal 8 4 9 3" xfId="12656" xr:uid="{00000000-0005-0000-0000-000065310000}"/>
    <cellStyle name="Normal 8 4 9_Table_G" xfId="12657" xr:uid="{00000000-0005-0000-0000-000066310000}"/>
    <cellStyle name="Normal 8 4_Table_G" xfId="12658" xr:uid="{00000000-0005-0000-0000-000067310000}"/>
    <cellStyle name="Normal 8 5" xfId="12659" xr:uid="{00000000-0005-0000-0000-000068310000}"/>
    <cellStyle name="Normal 8 5 10" xfId="12660" xr:uid="{00000000-0005-0000-0000-000069310000}"/>
    <cellStyle name="Normal 8 5 10 2" xfId="12661" xr:uid="{00000000-0005-0000-0000-00006A310000}"/>
    <cellStyle name="Normal 8 5 10 2 2" xfId="12662" xr:uid="{00000000-0005-0000-0000-00006B310000}"/>
    <cellStyle name="Normal 8 5 10 3" xfId="12663" xr:uid="{00000000-0005-0000-0000-00006C310000}"/>
    <cellStyle name="Normal 8 5 10_Table_G" xfId="12664" xr:uid="{00000000-0005-0000-0000-00006D310000}"/>
    <cellStyle name="Normal 8 5 11" xfId="12665" xr:uid="{00000000-0005-0000-0000-00006E310000}"/>
    <cellStyle name="Normal 8 5 11 2" xfId="12666" xr:uid="{00000000-0005-0000-0000-00006F310000}"/>
    <cellStyle name="Normal 8 5 12" xfId="12667" xr:uid="{00000000-0005-0000-0000-000070310000}"/>
    <cellStyle name="Normal 8 5 2" xfId="12668" xr:uid="{00000000-0005-0000-0000-000071310000}"/>
    <cellStyle name="Normal 8 5 2 10" xfId="12669" xr:uid="{00000000-0005-0000-0000-000072310000}"/>
    <cellStyle name="Normal 8 5 2 2" xfId="12670" xr:uid="{00000000-0005-0000-0000-000073310000}"/>
    <cellStyle name="Normal 8 5 2 2 2" xfId="12671" xr:uid="{00000000-0005-0000-0000-000074310000}"/>
    <cellStyle name="Normal 8 5 2 2 2 2" xfId="12672" xr:uid="{00000000-0005-0000-0000-000075310000}"/>
    <cellStyle name="Normal 8 5 2 2 2 2 2" xfId="12673" xr:uid="{00000000-0005-0000-0000-000076310000}"/>
    <cellStyle name="Normal 8 5 2 2 2 2 2 2" xfId="12674" xr:uid="{00000000-0005-0000-0000-000077310000}"/>
    <cellStyle name="Normal 8 5 2 2 2 2 3" xfId="12675" xr:uid="{00000000-0005-0000-0000-000078310000}"/>
    <cellStyle name="Normal 8 5 2 2 2 2_Table_G" xfId="12676" xr:uid="{00000000-0005-0000-0000-000079310000}"/>
    <cellStyle name="Normal 8 5 2 2 2 3" xfId="12677" xr:uid="{00000000-0005-0000-0000-00007A310000}"/>
    <cellStyle name="Normal 8 5 2 2 2 3 2" xfId="12678" xr:uid="{00000000-0005-0000-0000-00007B310000}"/>
    <cellStyle name="Normal 8 5 2 2 2 3 2 2" xfId="12679" xr:uid="{00000000-0005-0000-0000-00007C310000}"/>
    <cellStyle name="Normal 8 5 2 2 2 3 3" xfId="12680" xr:uid="{00000000-0005-0000-0000-00007D310000}"/>
    <cellStyle name="Normal 8 5 2 2 2 3_Table_G" xfId="12681" xr:uid="{00000000-0005-0000-0000-00007E310000}"/>
    <cellStyle name="Normal 8 5 2 2 2 4" xfId="12682" xr:uid="{00000000-0005-0000-0000-00007F310000}"/>
    <cellStyle name="Normal 8 5 2 2 2 4 2" xfId="12683" xr:uid="{00000000-0005-0000-0000-000080310000}"/>
    <cellStyle name="Normal 8 5 2 2 2 4 2 2" xfId="12684" xr:uid="{00000000-0005-0000-0000-000081310000}"/>
    <cellStyle name="Normal 8 5 2 2 2 4 3" xfId="12685" xr:uid="{00000000-0005-0000-0000-000082310000}"/>
    <cellStyle name="Normal 8 5 2 2 2 4_Table_G" xfId="12686" xr:uid="{00000000-0005-0000-0000-000083310000}"/>
    <cellStyle name="Normal 8 5 2 2 2 5" xfId="12687" xr:uid="{00000000-0005-0000-0000-000084310000}"/>
    <cellStyle name="Normal 8 5 2 2 2 5 2" xfId="12688" xr:uid="{00000000-0005-0000-0000-000085310000}"/>
    <cellStyle name="Normal 8 5 2 2 2 6" xfId="12689" xr:uid="{00000000-0005-0000-0000-000086310000}"/>
    <cellStyle name="Normal 8 5 2 2 2_Table_G" xfId="12690" xr:uid="{00000000-0005-0000-0000-000087310000}"/>
    <cellStyle name="Normal 8 5 2 2 3" xfId="12691" xr:uid="{00000000-0005-0000-0000-000088310000}"/>
    <cellStyle name="Normal 8 5 2 2 3 2" xfId="12692" xr:uid="{00000000-0005-0000-0000-000089310000}"/>
    <cellStyle name="Normal 8 5 2 2 3 2 2" xfId="12693" xr:uid="{00000000-0005-0000-0000-00008A310000}"/>
    <cellStyle name="Normal 8 5 2 2 3 2 2 2" xfId="12694" xr:uid="{00000000-0005-0000-0000-00008B310000}"/>
    <cellStyle name="Normal 8 5 2 2 3 2 3" xfId="12695" xr:uid="{00000000-0005-0000-0000-00008C310000}"/>
    <cellStyle name="Normal 8 5 2 2 3 2_Table_G" xfId="12696" xr:uid="{00000000-0005-0000-0000-00008D310000}"/>
    <cellStyle name="Normal 8 5 2 2 3 3" xfId="12697" xr:uid="{00000000-0005-0000-0000-00008E310000}"/>
    <cellStyle name="Normal 8 5 2 2 3 3 2" xfId="12698" xr:uid="{00000000-0005-0000-0000-00008F310000}"/>
    <cellStyle name="Normal 8 5 2 2 3 3 2 2" xfId="12699" xr:uid="{00000000-0005-0000-0000-000090310000}"/>
    <cellStyle name="Normal 8 5 2 2 3 3 3" xfId="12700" xr:uid="{00000000-0005-0000-0000-000091310000}"/>
    <cellStyle name="Normal 8 5 2 2 3 3_Table_G" xfId="12701" xr:uid="{00000000-0005-0000-0000-000092310000}"/>
    <cellStyle name="Normal 8 5 2 2 3 4" xfId="12702" xr:uid="{00000000-0005-0000-0000-000093310000}"/>
    <cellStyle name="Normal 8 5 2 2 3 4 2" xfId="12703" xr:uid="{00000000-0005-0000-0000-000094310000}"/>
    <cellStyle name="Normal 8 5 2 2 3 5" xfId="12704" xr:uid="{00000000-0005-0000-0000-000095310000}"/>
    <cellStyle name="Normal 8 5 2 2 3_Table_G" xfId="12705" xr:uid="{00000000-0005-0000-0000-000096310000}"/>
    <cellStyle name="Normal 8 5 2 2 4" xfId="12706" xr:uid="{00000000-0005-0000-0000-000097310000}"/>
    <cellStyle name="Normal 8 5 2 2 4 2" xfId="12707" xr:uid="{00000000-0005-0000-0000-000098310000}"/>
    <cellStyle name="Normal 8 5 2 2 4 2 2" xfId="12708" xr:uid="{00000000-0005-0000-0000-000099310000}"/>
    <cellStyle name="Normal 8 5 2 2 4 2 2 2" xfId="12709" xr:uid="{00000000-0005-0000-0000-00009A310000}"/>
    <cellStyle name="Normal 8 5 2 2 4 2 3" xfId="12710" xr:uid="{00000000-0005-0000-0000-00009B310000}"/>
    <cellStyle name="Normal 8 5 2 2 4 2_Table_G" xfId="12711" xr:uid="{00000000-0005-0000-0000-00009C310000}"/>
    <cellStyle name="Normal 8 5 2 2 4 3" xfId="12712" xr:uid="{00000000-0005-0000-0000-00009D310000}"/>
    <cellStyle name="Normal 8 5 2 2 4 3 2" xfId="12713" xr:uid="{00000000-0005-0000-0000-00009E310000}"/>
    <cellStyle name="Normal 8 5 2 2 4 3 2 2" xfId="12714" xr:uid="{00000000-0005-0000-0000-00009F310000}"/>
    <cellStyle name="Normal 8 5 2 2 4 3 3" xfId="12715" xr:uid="{00000000-0005-0000-0000-0000A0310000}"/>
    <cellStyle name="Normal 8 5 2 2 4 3_Table_G" xfId="12716" xr:uid="{00000000-0005-0000-0000-0000A1310000}"/>
    <cellStyle name="Normal 8 5 2 2 4 4" xfId="12717" xr:uid="{00000000-0005-0000-0000-0000A2310000}"/>
    <cellStyle name="Normal 8 5 2 2 4 4 2" xfId="12718" xr:uid="{00000000-0005-0000-0000-0000A3310000}"/>
    <cellStyle name="Normal 8 5 2 2 4 5" xfId="12719" xr:uid="{00000000-0005-0000-0000-0000A4310000}"/>
    <cellStyle name="Normal 8 5 2 2 4_Table_G" xfId="12720" xr:uid="{00000000-0005-0000-0000-0000A5310000}"/>
    <cellStyle name="Normal 8 5 2 2 5" xfId="12721" xr:uid="{00000000-0005-0000-0000-0000A6310000}"/>
    <cellStyle name="Normal 8 5 2 2 5 2" xfId="12722" xr:uid="{00000000-0005-0000-0000-0000A7310000}"/>
    <cellStyle name="Normal 8 5 2 2 5 2 2" xfId="12723" xr:uid="{00000000-0005-0000-0000-0000A8310000}"/>
    <cellStyle name="Normal 8 5 2 2 5 3" xfId="12724" xr:uid="{00000000-0005-0000-0000-0000A9310000}"/>
    <cellStyle name="Normal 8 5 2 2 5_Table_G" xfId="12725" xr:uid="{00000000-0005-0000-0000-0000AA310000}"/>
    <cellStyle name="Normal 8 5 2 2 6" xfId="12726" xr:uid="{00000000-0005-0000-0000-0000AB310000}"/>
    <cellStyle name="Normal 8 5 2 2 6 2" xfId="12727" xr:uid="{00000000-0005-0000-0000-0000AC310000}"/>
    <cellStyle name="Normal 8 5 2 2 6 2 2" xfId="12728" xr:uid="{00000000-0005-0000-0000-0000AD310000}"/>
    <cellStyle name="Normal 8 5 2 2 6 3" xfId="12729" xr:uid="{00000000-0005-0000-0000-0000AE310000}"/>
    <cellStyle name="Normal 8 5 2 2 6_Table_G" xfId="12730" xr:uid="{00000000-0005-0000-0000-0000AF310000}"/>
    <cellStyle name="Normal 8 5 2 2 7" xfId="12731" xr:uid="{00000000-0005-0000-0000-0000B0310000}"/>
    <cellStyle name="Normal 8 5 2 2 7 2" xfId="12732" xr:uid="{00000000-0005-0000-0000-0000B1310000}"/>
    <cellStyle name="Normal 8 5 2 2 7 2 2" xfId="12733" xr:uid="{00000000-0005-0000-0000-0000B2310000}"/>
    <cellStyle name="Normal 8 5 2 2 7 3" xfId="12734" xr:uid="{00000000-0005-0000-0000-0000B3310000}"/>
    <cellStyle name="Normal 8 5 2 2 7_Table_G" xfId="12735" xr:uid="{00000000-0005-0000-0000-0000B4310000}"/>
    <cellStyle name="Normal 8 5 2 2 8" xfId="12736" xr:uid="{00000000-0005-0000-0000-0000B5310000}"/>
    <cellStyle name="Normal 8 5 2 2 8 2" xfId="12737" xr:uid="{00000000-0005-0000-0000-0000B6310000}"/>
    <cellStyle name="Normal 8 5 2 2 9" xfId="12738" xr:uid="{00000000-0005-0000-0000-0000B7310000}"/>
    <cellStyle name="Normal 8 5 2 2_Table_G" xfId="12739" xr:uid="{00000000-0005-0000-0000-0000B8310000}"/>
    <cellStyle name="Normal 8 5 2 3" xfId="12740" xr:uid="{00000000-0005-0000-0000-0000B9310000}"/>
    <cellStyle name="Normal 8 5 2 3 2" xfId="12741" xr:uid="{00000000-0005-0000-0000-0000BA310000}"/>
    <cellStyle name="Normal 8 5 2 3 2 2" xfId="12742" xr:uid="{00000000-0005-0000-0000-0000BB310000}"/>
    <cellStyle name="Normal 8 5 2 3 2 2 2" xfId="12743" xr:uid="{00000000-0005-0000-0000-0000BC310000}"/>
    <cellStyle name="Normal 8 5 2 3 2 3" xfId="12744" xr:uid="{00000000-0005-0000-0000-0000BD310000}"/>
    <cellStyle name="Normal 8 5 2 3 2_Table_G" xfId="12745" xr:uid="{00000000-0005-0000-0000-0000BE310000}"/>
    <cellStyle name="Normal 8 5 2 3 3" xfId="12746" xr:uid="{00000000-0005-0000-0000-0000BF310000}"/>
    <cellStyle name="Normal 8 5 2 3 3 2" xfId="12747" xr:uid="{00000000-0005-0000-0000-0000C0310000}"/>
    <cellStyle name="Normal 8 5 2 3 3 2 2" xfId="12748" xr:uid="{00000000-0005-0000-0000-0000C1310000}"/>
    <cellStyle name="Normal 8 5 2 3 3 3" xfId="12749" xr:uid="{00000000-0005-0000-0000-0000C2310000}"/>
    <cellStyle name="Normal 8 5 2 3 3_Table_G" xfId="12750" xr:uid="{00000000-0005-0000-0000-0000C3310000}"/>
    <cellStyle name="Normal 8 5 2 3 4" xfId="12751" xr:uid="{00000000-0005-0000-0000-0000C4310000}"/>
    <cellStyle name="Normal 8 5 2 3 4 2" xfId="12752" xr:uid="{00000000-0005-0000-0000-0000C5310000}"/>
    <cellStyle name="Normal 8 5 2 3 4 2 2" xfId="12753" xr:uid="{00000000-0005-0000-0000-0000C6310000}"/>
    <cellStyle name="Normal 8 5 2 3 4 3" xfId="12754" xr:uid="{00000000-0005-0000-0000-0000C7310000}"/>
    <cellStyle name="Normal 8 5 2 3 4_Table_G" xfId="12755" xr:uid="{00000000-0005-0000-0000-0000C8310000}"/>
    <cellStyle name="Normal 8 5 2 3 5" xfId="12756" xr:uid="{00000000-0005-0000-0000-0000C9310000}"/>
    <cellStyle name="Normal 8 5 2 3 5 2" xfId="12757" xr:uid="{00000000-0005-0000-0000-0000CA310000}"/>
    <cellStyle name="Normal 8 5 2 3 6" xfId="12758" xr:uid="{00000000-0005-0000-0000-0000CB310000}"/>
    <cellStyle name="Normal 8 5 2 3_Table_G" xfId="12759" xr:uid="{00000000-0005-0000-0000-0000CC310000}"/>
    <cellStyle name="Normal 8 5 2 4" xfId="12760" xr:uid="{00000000-0005-0000-0000-0000CD310000}"/>
    <cellStyle name="Normal 8 5 2 4 2" xfId="12761" xr:uid="{00000000-0005-0000-0000-0000CE310000}"/>
    <cellStyle name="Normal 8 5 2 4 2 2" xfId="12762" xr:uid="{00000000-0005-0000-0000-0000CF310000}"/>
    <cellStyle name="Normal 8 5 2 4 2 2 2" xfId="12763" xr:uid="{00000000-0005-0000-0000-0000D0310000}"/>
    <cellStyle name="Normal 8 5 2 4 2 3" xfId="12764" xr:uid="{00000000-0005-0000-0000-0000D1310000}"/>
    <cellStyle name="Normal 8 5 2 4 2_Table_G" xfId="12765" xr:uid="{00000000-0005-0000-0000-0000D2310000}"/>
    <cellStyle name="Normal 8 5 2 4 3" xfId="12766" xr:uid="{00000000-0005-0000-0000-0000D3310000}"/>
    <cellStyle name="Normal 8 5 2 4 3 2" xfId="12767" xr:uid="{00000000-0005-0000-0000-0000D4310000}"/>
    <cellStyle name="Normal 8 5 2 4 3 2 2" xfId="12768" xr:uid="{00000000-0005-0000-0000-0000D5310000}"/>
    <cellStyle name="Normal 8 5 2 4 3 3" xfId="12769" xr:uid="{00000000-0005-0000-0000-0000D6310000}"/>
    <cellStyle name="Normal 8 5 2 4 3_Table_G" xfId="12770" xr:uid="{00000000-0005-0000-0000-0000D7310000}"/>
    <cellStyle name="Normal 8 5 2 4 4" xfId="12771" xr:uid="{00000000-0005-0000-0000-0000D8310000}"/>
    <cellStyle name="Normal 8 5 2 4 4 2" xfId="12772" xr:uid="{00000000-0005-0000-0000-0000D9310000}"/>
    <cellStyle name="Normal 8 5 2 4 5" xfId="12773" xr:uid="{00000000-0005-0000-0000-0000DA310000}"/>
    <cellStyle name="Normal 8 5 2 4_Table_G" xfId="12774" xr:uid="{00000000-0005-0000-0000-0000DB310000}"/>
    <cellStyle name="Normal 8 5 2 5" xfId="12775" xr:uid="{00000000-0005-0000-0000-0000DC310000}"/>
    <cellStyle name="Normal 8 5 2 5 2" xfId="12776" xr:uid="{00000000-0005-0000-0000-0000DD310000}"/>
    <cellStyle name="Normal 8 5 2 5 2 2" xfId="12777" xr:uid="{00000000-0005-0000-0000-0000DE310000}"/>
    <cellStyle name="Normal 8 5 2 5 2 2 2" xfId="12778" xr:uid="{00000000-0005-0000-0000-0000DF310000}"/>
    <cellStyle name="Normal 8 5 2 5 2 3" xfId="12779" xr:uid="{00000000-0005-0000-0000-0000E0310000}"/>
    <cellStyle name="Normal 8 5 2 5 2_Table_G" xfId="12780" xr:uid="{00000000-0005-0000-0000-0000E1310000}"/>
    <cellStyle name="Normal 8 5 2 5 3" xfId="12781" xr:uid="{00000000-0005-0000-0000-0000E2310000}"/>
    <cellStyle name="Normal 8 5 2 5 3 2" xfId="12782" xr:uid="{00000000-0005-0000-0000-0000E3310000}"/>
    <cellStyle name="Normal 8 5 2 5 3 2 2" xfId="12783" xr:uid="{00000000-0005-0000-0000-0000E4310000}"/>
    <cellStyle name="Normal 8 5 2 5 3 3" xfId="12784" xr:uid="{00000000-0005-0000-0000-0000E5310000}"/>
    <cellStyle name="Normal 8 5 2 5 3_Table_G" xfId="12785" xr:uid="{00000000-0005-0000-0000-0000E6310000}"/>
    <cellStyle name="Normal 8 5 2 5 4" xfId="12786" xr:uid="{00000000-0005-0000-0000-0000E7310000}"/>
    <cellStyle name="Normal 8 5 2 5 4 2" xfId="12787" xr:uid="{00000000-0005-0000-0000-0000E8310000}"/>
    <cellStyle name="Normal 8 5 2 5 5" xfId="12788" xr:uid="{00000000-0005-0000-0000-0000E9310000}"/>
    <cellStyle name="Normal 8 5 2 5_Table_G" xfId="12789" xr:uid="{00000000-0005-0000-0000-0000EA310000}"/>
    <cellStyle name="Normal 8 5 2 6" xfId="12790" xr:uid="{00000000-0005-0000-0000-0000EB310000}"/>
    <cellStyle name="Normal 8 5 2 6 2" xfId="12791" xr:uid="{00000000-0005-0000-0000-0000EC310000}"/>
    <cellStyle name="Normal 8 5 2 6 2 2" xfId="12792" xr:uid="{00000000-0005-0000-0000-0000ED310000}"/>
    <cellStyle name="Normal 8 5 2 6 3" xfId="12793" xr:uid="{00000000-0005-0000-0000-0000EE310000}"/>
    <cellStyle name="Normal 8 5 2 6_Table_G" xfId="12794" xr:uid="{00000000-0005-0000-0000-0000EF310000}"/>
    <cellStyle name="Normal 8 5 2 7" xfId="12795" xr:uid="{00000000-0005-0000-0000-0000F0310000}"/>
    <cellStyle name="Normal 8 5 2 7 2" xfId="12796" xr:uid="{00000000-0005-0000-0000-0000F1310000}"/>
    <cellStyle name="Normal 8 5 2 7 2 2" xfId="12797" xr:uid="{00000000-0005-0000-0000-0000F2310000}"/>
    <cellStyle name="Normal 8 5 2 7 3" xfId="12798" xr:uid="{00000000-0005-0000-0000-0000F3310000}"/>
    <cellStyle name="Normal 8 5 2 7_Table_G" xfId="12799" xr:uid="{00000000-0005-0000-0000-0000F4310000}"/>
    <cellStyle name="Normal 8 5 2 8" xfId="12800" xr:uid="{00000000-0005-0000-0000-0000F5310000}"/>
    <cellStyle name="Normal 8 5 2 8 2" xfId="12801" xr:uid="{00000000-0005-0000-0000-0000F6310000}"/>
    <cellStyle name="Normal 8 5 2 8 2 2" xfId="12802" xr:uid="{00000000-0005-0000-0000-0000F7310000}"/>
    <cellStyle name="Normal 8 5 2 8 3" xfId="12803" xr:uid="{00000000-0005-0000-0000-0000F8310000}"/>
    <cellStyle name="Normal 8 5 2 8_Table_G" xfId="12804" xr:uid="{00000000-0005-0000-0000-0000F9310000}"/>
    <cellStyle name="Normal 8 5 2 9" xfId="12805" xr:uid="{00000000-0005-0000-0000-0000FA310000}"/>
    <cellStyle name="Normal 8 5 2 9 2" xfId="12806" xr:uid="{00000000-0005-0000-0000-0000FB310000}"/>
    <cellStyle name="Normal 8 5 2_Table_G" xfId="12807" xr:uid="{00000000-0005-0000-0000-0000FC310000}"/>
    <cellStyle name="Normal 8 5 3" xfId="12808" xr:uid="{00000000-0005-0000-0000-0000FD310000}"/>
    <cellStyle name="Normal 8 5 3 2" xfId="12809" xr:uid="{00000000-0005-0000-0000-0000FE310000}"/>
    <cellStyle name="Normal 8 5 3 2 2" xfId="12810" xr:uid="{00000000-0005-0000-0000-0000FF310000}"/>
    <cellStyle name="Normal 8 5 3 2 2 2" xfId="12811" xr:uid="{00000000-0005-0000-0000-000000320000}"/>
    <cellStyle name="Normal 8 5 3 2 2 2 2" xfId="12812" xr:uid="{00000000-0005-0000-0000-000001320000}"/>
    <cellStyle name="Normal 8 5 3 2 2 3" xfId="12813" xr:uid="{00000000-0005-0000-0000-000002320000}"/>
    <cellStyle name="Normal 8 5 3 2 2_Table_G" xfId="12814" xr:uid="{00000000-0005-0000-0000-000003320000}"/>
    <cellStyle name="Normal 8 5 3 2 3" xfId="12815" xr:uid="{00000000-0005-0000-0000-000004320000}"/>
    <cellStyle name="Normal 8 5 3 2 3 2" xfId="12816" xr:uid="{00000000-0005-0000-0000-000005320000}"/>
    <cellStyle name="Normal 8 5 3 2 3 2 2" xfId="12817" xr:uid="{00000000-0005-0000-0000-000006320000}"/>
    <cellStyle name="Normal 8 5 3 2 3 3" xfId="12818" xr:uid="{00000000-0005-0000-0000-000007320000}"/>
    <cellStyle name="Normal 8 5 3 2 3_Table_G" xfId="12819" xr:uid="{00000000-0005-0000-0000-000008320000}"/>
    <cellStyle name="Normal 8 5 3 2 4" xfId="12820" xr:uid="{00000000-0005-0000-0000-000009320000}"/>
    <cellStyle name="Normal 8 5 3 2 4 2" xfId="12821" xr:uid="{00000000-0005-0000-0000-00000A320000}"/>
    <cellStyle name="Normal 8 5 3 2 4 2 2" xfId="12822" xr:uid="{00000000-0005-0000-0000-00000B320000}"/>
    <cellStyle name="Normal 8 5 3 2 4 3" xfId="12823" xr:uid="{00000000-0005-0000-0000-00000C320000}"/>
    <cellStyle name="Normal 8 5 3 2 4_Table_G" xfId="12824" xr:uid="{00000000-0005-0000-0000-00000D320000}"/>
    <cellStyle name="Normal 8 5 3 2 5" xfId="12825" xr:uid="{00000000-0005-0000-0000-00000E320000}"/>
    <cellStyle name="Normal 8 5 3 2 5 2" xfId="12826" xr:uid="{00000000-0005-0000-0000-00000F320000}"/>
    <cellStyle name="Normal 8 5 3 2 6" xfId="12827" xr:uid="{00000000-0005-0000-0000-000010320000}"/>
    <cellStyle name="Normal 8 5 3 2_Table_G" xfId="12828" xr:uid="{00000000-0005-0000-0000-000011320000}"/>
    <cellStyle name="Normal 8 5 3 3" xfId="12829" xr:uid="{00000000-0005-0000-0000-000012320000}"/>
    <cellStyle name="Normal 8 5 3 3 2" xfId="12830" xr:uid="{00000000-0005-0000-0000-000013320000}"/>
    <cellStyle name="Normal 8 5 3 3 2 2" xfId="12831" xr:uid="{00000000-0005-0000-0000-000014320000}"/>
    <cellStyle name="Normal 8 5 3 3 2 2 2" xfId="12832" xr:uid="{00000000-0005-0000-0000-000015320000}"/>
    <cellStyle name="Normal 8 5 3 3 2 3" xfId="12833" xr:uid="{00000000-0005-0000-0000-000016320000}"/>
    <cellStyle name="Normal 8 5 3 3 2_Table_G" xfId="12834" xr:uid="{00000000-0005-0000-0000-000017320000}"/>
    <cellStyle name="Normal 8 5 3 3 3" xfId="12835" xr:uid="{00000000-0005-0000-0000-000018320000}"/>
    <cellStyle name="Normal 8 5 3 3 3 2" xfId="12836" xr:uid="{00000000-0005-0000-0000-000019320000}"/>
    <cellStyle name="Normal 8 5 3 3 3 2 2" xfId="12837" xr:uid="{00000000-0005-0000-0000-00001A320000}"/>
    <cellStyle name="Normal 8 5 3 3 3 3" xfId="12838" xr:uid="{00000000-0005-0000-0000-00001B320000}"/>
    <cellStyle name="Normal 8 5 3 3 3_Table_G" xfId="12839" xr:uid="{00000000-0005-0000-0000-00001C320000}"/>
    <cellStyle name="Normal 8 5 3 3 4" xfId="12840" xr:uid="{00000000-0005-0000-0000-00001D320000}"/>
    <cellStyle name="Normal 8 5 3 3 4 2" xfId="12841" xr:uid="{00000000-0005-0000-0000-00001E320000}"/>
    <cellStyle name="Normal 8 5 3 3 5" xfId="12842" xr:uid="{00000000-0005-0000-0000-00001F320000}"/>
    <cellStyle name="Normal 8 5 3 3_Table_G" xfId="12843" xr:uid="{00000000-0005-0000-0000-000020320000}"/>
    <cellStyle name="Normal 8 5 3 4" xfId="12844" xr:uid="{00000000-0005-0000-0000-000021320000}"/>
    <cellStyle name="Normal 8 5 3 4 2" xfId="12845" xr:uid="{00000000-0005-0000-0000-000022320000}"/>
    <cellStyle name="Normal 8 5 3 4 2 2" xfId="12846" xr:uid="{00000000-0005-0000-0000-000023320000}"/>
    <cellStyle name="Normal 8 5 3 4 2 2 2" xfId="12847" xr:uid="{00000000-0005-0000-0000-000024320000}"/>
    <cellStyle name="Normal 8 5 3 4 2 3" xfId="12848" xr:uid="{00000000-0005-0000-0000-000025320000}"/>
    <cellStyle name="Normal 8 5 3 4 2_Table_G" xfId="12849" xr:uid="{00000000-0005-0000-0000-000026320000}"/>
    <cellStyle name="Normal 8 5 3 4 3" xfId="12850" xr:uid="{00000000-0005-0000-0000-000027320000}"/>
    <cellStyle name="Normal 8 5 3 4 3 2" xfId="12851" xr:uid="{00000000-0005-0000-0000-000028320000}"/>
    <cellStyle name="Normal 8 5 3 4 3 2 2" xfId="12852" xr:uid="{00000000-0005-0000-0000-000029320000}"/>
    <cellStyle name="Normal 8 5 3 4 3 3" xfId="12853" xr:uid="{00000000-0005-0000-0000-00002A320000}"/>
    <cellStyle name="Normal 8 5 3 4 3_Table_G" xfId="12854" xr:uid="{00000000-0005-0000-0000-00002B320000}"/>
    <cellStyle name="Normal 8 5 3 4 4" xfId="12855" xr:uid="{00000000-0005-0000-0000-00002C320000}"/>
    <cellStyle name="Normal 8 5 3 4 4 2" xfId="12856" xr:uid="{00000000-0005-0000-0000-00002D320000}"/>
    <cellStyle name="Normal 8 5 3 4 5" xfId="12857" xr:uid="{00000000-0005-0000-0000-00002E320000}"/>
    <cellStyle name="Normal 8 5 3 4_Table_G" xfId="12858" xr:uid="{00000000-0005-0000-0000-00002F320000}"/>
    <cellStyle name="Normal 8 5 3 5" xfId="12859" xr:uid="{00000000-0005-0000-0000-000030320000}"/>
    <cellStyle name="Normal 8 5 3 5 2" xfId="12860" xr:uid="{00000000-0005-0000-0000-000031320000}"/>
    <cellStyle name="Normal 8 5 3 5 2 2" xfId="12861" xr:uid="{00000000-0005-0000-0000-000032320000}"/>
    <cellStyle name="Normal 8 5 3 5 3" xfId="12862" xr:uid="{00000000-0005-0000-0000-000033320000}"/>
    <cellStyle name="Normal 8 5 3 5_Table_G" xfId="12863" xr:uid="{00000000-0005-0000-0000-000034320000}"/>
    <cellStyle name="Normal 8 5 3 6" xfId="12864" xr:uid="{00000000-0005-0000-0000-000035320000}"/>
    <cellStyle name="Normal 8 5 3 6 2" xfId="12865" xr:uid="{00000000-0005-0000-0000-000036320000}"/>
    <cellStyle name="Normal 8 5 3 6 2 2" xfId="12866" xr:uid="{00000000-0005-0000-0000-000037320000}"/>
    <cellStyle name="Normal 8 5 3 6 3" xfId="12867" xr:uid="{00000000-0005-0000-0000-000038320000}"/>
    <cellStyle name="Normal 8 5 3 6_Table_G" xfId="12868" xr:uid="{00000000-0005-0000-0000-000039320000}"/>
    <cellStyle name="Normal 8 5 3 7" xfId="12869" xr:uid="{00000000-0005-0000-0000-00003A320000}"/>
    <cellStyle name="Normal 8 5 3 7 2" xfId="12870" xr:uid="{00000000-0005-0000-0000-00003B320000}"/>
    <cellStyle name="Normal 8 5 3 7 2 2" xfId="12871" xr:uid="{00000000-0005-0000-0000-00003C320000}"/>
    <cellStyle name="Normal 8 5 3 7 3" xfId="12872" xr:uid="{00000000-0005-0000-0000-00003D320000}"/>
    <cellStyle name="Normal 8 5 3 7_Table_G" xfId="12873" xr:uid="{00000000-0005-0000-0000-00003E320000}"/>
    <cellStyle name="Normal 8 5 3 8" xfId="12874" xr:uid="{00000000-0005-0000-0000-00003F320000}"/>
    <cellStyle name="Normal 8 5 3 8 2" xfId="12875" xr:uid="{00000000-0005-0000-0000-000040320000}"/>
    <cellStyle name="Normal 8 5 3 9" xfId="12876" xr:uid="{00000000-0005-0000-0000-000041320000}"/>
    <cellStyle name="Normal 8 5 3_Table_G" xfId="12877" xr:uid="{00000000-0005-0000-0000-000042320000}"/>
    <cellStyle name="Normal 8 5 4" xfId="12878" xr:uid="{00000000-0005-0000-0000-000043320000}"/>
    <cellStyle name="Normal 8 5 4 2" xfId="12879" xr:uid="{00000000-0005-0000-0000-000044320000}"/>
    <cellStyle name="Normal 8 5 4 2 2" xfId="12880" xr:uid="{00000000-0005-0000-0000-000045320000}"/>
    <cellStyle name="Normal 8 5 4 2 2 2" xfId="12881" xr:uid="{00000000-0005-0000-0000-000046320000}"/>
    <cellStyle name="Normal 8 5 4 2 2 2 2" xfId="12882" xr:uid="{00000000-0005-0000-0000-000047320000}"/>
    <cellStyle name="Normal 8 5 4 2 2 3" xfId="12883" xr:uid="{00000000-0005-0000-0000-000048320000}"/>
    <cellStyle name="Normal 8 5 4 2 2_Table_G" xfId="12884" xr:uid="{00000000-0005-0000-0000-000049320000}"/>
    <cellStyle name="Normal 8 5 4 2 3" xfId="12885" xr:uid="{00000000-0005-0000-0000-00004A320000}"/>
    <cellStyle name="Normal 8 5 4 2 3 2" xfId="12886" xr:uid="{00000000-0005-0000-0000-00004B320000}"/>
    <cellStyle name="Normal 8 5 4 2 3 2 2" xfId="12887" xr:uid="{00000000-0005-0000-0000-00004C320000}"/>
    <cellStyle name="Normal 8 5 4 2 3 3" xfId="12888" xr:uid="{00000000-0005-0000-0000-00004D320000}"/>
    <cellStyle name="Normal 8 5 4 2 3_Table_G" xfId="12889" xr:uid="{00000000-0005-0000-0000-00004E320000}"/>
    <cellStyle name="Normal 8 5 4 2 4" xfId="12890" xr:uid="{00000000-0005-0000-0000-00004F320000}"/>
    <cellStyle name="Normal 8 5 4 2 4 2" xfId="12891" xr:uid="{00000000-0005-0000-0000-000050320000}"/>
    <cellStyle name="Normal 8 5 4 2 4 2 2" xfId="12892" xr:uid="{00000000-0005-0000-0000-000051320000}"/>
    <cellStyle name="Normal 8 5 4 2 4 3" xfId="12893" xr:uid="{00000000-0005-0000-0000-000052320000}"/>
    <cellStyle name="Normal 8 5 4 2 4_Table_G" xfId="12894" xr:uid="{00000000-0005-0000-0000-000053320000}"/>
    <cellStyle name="Normal 8 5 4 2 5" xfId="12895" xr:uid="{00000000-0005-0000-0000-000054320000}"/>
    <cellStyle name="Normal 8 5 4 2 5 2" xfId="12896" xr:uid="{00000000-0005-0000-0000-000055320000}"/>
    <cellStyle name="Normal 8 5 4 2 6" xfId="12897" xr:uid="{00000000-0005-0000-0000-000056320000}"/>
    <cellStyle name="Normal 8 5 4 2_Table_G" xfId="12898" xr:uid="{00000000-0005-0000-0000-000057320000}"/>
    <cellStyle name="Normal 8 5 4 3" xfId="12899" xr:uid="{00000000-0005-0000-0000-000058320000}"/>
    <cellStyle name="Normal 8 5 4 3 2" xfId="12900" xr:uid="{00000000-0005-0000-0000-000059320000}"/>
    <cellStyle name="Normal 8 5 4 3 2 2" xfId="12901" xr:uid="{00000000-0005-0000-0000-00005A320000}"/>
    <cellStyle name="Normal 8 5 4 3 2 2 2" xfId="12902" xr:uid="{00000000-0005-0000-0000-00005B320000}"/>
    <cellStyle name="Normal 8 5 4 3 2 3" xfId="12903" xr:uid="{00000000-0005-0000-0000-00005C320000}"/>
    <cellStyle name="Normal 8 5 4 3 2_Table_G" xfId="12904" xr:uid="{00000000-0005-0000-0000-00005D320000}"/>
    <cellStyle name="Normal 8 5 4 3 3" xfId="12905" xr:uid="{00000000-0005-0000-0000-00005E320000}"/>
    <cellStyle name="Normal 8 5 4 3 3 2" xfId="12906" xr:uid="{00000000-0005-0000-0000-00005F320000}"/>
    <cellStyle name="Normal 8 5 4 3 3 2 2" xfId="12907" xr:uid="{00000000-0005-0000-0000-000060320000}"/>
    <cellStyle name="Normal 8 5 4 3 3 3" xfId="12908" xr:uid="{00000000-0005-0000-0000-000061320000}"/>
    <cellStyle name="Normal 8 5 4 3 3_Table_G" xfId="12909" xr:uid="{00000000-0005-0000-0000-000062320000}"/>
    <cellStyle name="Normal 8 5 4 3 4" xfId="12910" xr:uid="{00000000-0005-0000-0000-000063320000}"/>
    <cellStyle name="Normal 8 5 4 3 4 2" xfId="12911" xr:uid="{00000000-0005-0000-0000-000064320000}"/>
    <cellStyle name="Normal 8 5 4 3 5" xfId="12912" xr:uid="{00000000-0005-0000-0000-000065320000}"/>
    <cellStyle name="Normal 8 5 4 3_Table_G" xfId="12913" xr:uid="{00000000-0005-0000-0000-000066320000}"/>
    <cellStyle name="Normal 8 5 4 4" xfId="12914" xr:uid="{00000000-0005-0000-0000-000067320000}"/>
    <cellStyle name="Normal 8 5 4 4 2" xfId="12915" xr:uid="{00000000-0005-0000-0000-000068320000}"/>
    <cellStyle name="Normal 8 5 4 4 2 2" xfId="12916" xr:uid="{00000000-0005-0000-0000-000069320000}"/>
    <cellStyle name="Normal 8 5 4 4 2 2 2" xfId="12917" xr:uid="{00000000-0005-0000-0000-00006A320000}"/>
    <cellStyle name="Normal 8 5 4 4 2 3" xfId="12918" xr:uid="{00000000-0005-0000-0000-00006B320000}"/>
    <cellStyle name="Normal 8 5 4 4 2_Table_G" xfId="12919" xr:uid="{00000000-0005-0000-0000-00006C320000}"/>
    <cellStyle name="Normal 8 5 4 4 3" xfId="12920" xr:uid="{00000000-0005-0000-0000-00006D320000}"/>
    <cellStyle name="Normal 8 5 4 4 3 2" xfId="12921" xr:uid="{00000000-0005-0000-0000-00006E320000}"/>
    <cellStyle name="Normal 8 5 4 4 3 2 2" xfId="12922" xr:uid="{00000000-0005-0000-0000-00006F320000}"/>
    <cellStyle name="Normal 8 5 4 4 3 3" xfId="12923" xr:uid="{00000000-0005-0000-0000-000070320000}"/>
    <cellStyle name="Normal 8 5 4 4 3_Table_G" xfId="12924" xr:uid="{00000000-0005-0000-0000-000071320000}"/>
    <cellStyle name="Normal 8 5 4 4 4" xfId="12925" xr:uid="{00000000-0005-0000-0000-000072320000}"/>
    <cellStyle name="Normal 8 5 4 4 4 2" xfId="12926" xr:uid="{00000000-0005-0000-0000-000073320000}"/>
    <cellStyle name="Normal 8 5 4 4 5" xfId="12927" xr:uid="{00000000-0005-0000-0000-000074320000}"/>
    <cellStyle name="Normal 8 5 4 4_Table_G" xfId="12928" xr:uid="{00000000-0005-0000-0000-000075320000}"/>
    <cellStyle name="Normal 8 5 4 5" xfId="12929" xr:uid="{00000000-0005-0000-0000-000076320000}"/>
    <cellStyle name="Normal 8 5 4 5 2" xfId="12930" xr:uid="{00000000-0005-0000-0000-000077320000}"/>
    <cellStyle name="Normal 8 5 4 5 2 2" xfId="12931" xr:uid="{00000000-0005-0000-0000-000078320000}"/>
    <cellStyle name="Normal 8 5 4 5 3" xfId="12932" xr:uid="{00000000-0005-0000-0000-000079320000}"/>
    <cellStyle name="Normal 8 5 4 5_Table_G" xfId="12933" xr:uid="{00000000-0005-0000-0000-00007A320000}"/>
    <cellStyle name="Normal 8 5 4 6" xfId="12934" xr:uid="{00000000-0005-0000-0000-00007B320000}"/>
    <cellStyle name="Normal 8 5 4 6 2" xfId="12935" xr:uid="{00000000-0005-0000-0000-00007C320000}"/>
    <cellStyle name="Normal 8 5 4 6 2 2" xfId="12936" xr:uid="{00000000-0005-0000-0000-00007D320000}"/>
    <cellStyle name="Normal 8 5 4 6 3" xfId="12937" xr:uid="{00000000-0005-0000-0000-00007E320000}"/>
    <cellStyle name="Normal 8 5 4 6_Table_G" xfId="12938" xr:uid="{00000000-0005-0000-0000-00007F320000}"/>
    <cellStyle name="Normal 8 5 4 7" xfId="12939" xr:uid="{00000000-0005-0000-0000-000080320000}"/>
    <cellStyle name="Normal 8 5 4 7 2" xfId="12940" xr:uid="{00000000-0005-0000-0000-000081320000}"/>
    <cellStyle name="Normal 8 5 4 7 2 2" xfId="12941" xr:uid="{00000000-0005-0000-0000-000082320000}"/>
    <cellStyle name="Normal 8 5 4 7 3" xfId="12942" xr:uid="{00000000-0005-0000-0000-000083320000}"/>
    <cellStyle name="Normal 8 5 4 7_Table_G" xfId="12943" xr:uid="{00000000-0005-0000-0000-000084320000}"/>
    <cellStyle name="Normal 8 5 4 8" xfId="12944" xr:uid="{00000000-0005-0000-0000-000085320000}"/>
    <cellStyle name="Normal 8 5 4 8 2" xfId="12945" xr:uid="{00000000-0005-0000-0000-000086320000}"/>
    <cellStyle name="Normal 8 5 4 9" xfId="12946" xr:uid="{00000000-0005-0000-0000-000087320000}"/>
    <cellStyle name="Normal 8 5 4_Table_G" xfId="12947" xr:uid="{00000000-0005-0000-0000-000088320000}"/>
    <cellStyle name="Normal 8 5 5" xfId="12948" xr:uid="{00000000-0005-0000-0000-000089320000}"/>
    <cellStyle name="Normal 8 5 5 2" xfId="12949" xr:uid="{00000000-0005-0000-0000-00008A320000}"/>
    <cellStyle name="Normal 8 5 5 2 2" xfId="12950" xr:uid="{00000000-0005-0000-0000-00008B320000}"/>
    <cellStyle name="Normal 8 5 5 3" xfId="12951" xr:uid="{00000000-0005-0000-0000-00008C320000}"/>
    <cellStyle name="Normal 8 5 5 3 2" xfId="12952" xr:uid="{00000000-0005-0000-0000-00008D320000}"/>
    <cellStyle name="Normal 8 5 5 3 2 2" xfId="12953" xr:uid="{00000000-0005-0000-0000-00008E320000}"/>
    <cellStyle name="Normal 8 5 5 3 3" xfId="12954" xr:uid="{00000000-0005-0000-0000-00008F320000}"/>
    <cellStyle name="Normal 8 5 5 3_Table_G" xfId="12955" xr:uid="{00000000-0005-0000-0000-000090320000}"/>
    <cellStyle name="Normal 8 5 5 4" xfId="12956" xr:uid="{00000000-0005-0000-0000-000091320000}"/>
    <cellStyle name="Normal 8 5 6" xfId="12957" xr:uid="{00000000-0005-0000-0000-000092320000}"/>
    <cellStyle name="Normal 8 5 6 2" xfId="12958" xr:uid="{00000000-0005-0000-0000-000093320000}"/>
    <cellStyle name="Normal 8 5 6 2 2" xfId="12959" xr:uid="{00000000-0005-0000-0000-000094320000}"/>
    <cellStyle name="Normal 8 5 6 2 2 2" xfId="12960" xr:uid="{00000000-0005-0000-0000-000095320000}"/>
    <cellStyle name="Normal 8 5 6 2 3" xfId="12961" xr:uid="{00000000-0005-0000-0000-000096320000}"/>
    <cellStyle name="Normal 8 5 6 2_Table_G" xfId="12962" xr:uid="{00000000-0005-0000-0000-000097320000}"/>
    <cellStyle name="Normal 8 5 6 3" xfId="12963" xr:uid="{00000000-0005-0000-0000-000098320000}"/>
    <cellStyle name="Normal 8 5 6 3 2" xfId="12964" xr:uid="{00000000-0005-0000-0000-000099320000}"/>
    <cellStyle name="Normal 8 5 6 3 2 2" xfId="12965" xr:uid="{00000000-0005-0000-0000-00009A320000}"/>
    <cellStyle name="Normal 8 5 6 3 3" xfId="12966" xr:uid="{00000000-0005-0000-0000-00009B320000}"/>
    <cellStyle name="Normal 8 5 6 3_Table_G" xfId="12967" xr:uid="{00000000-0005-0000-0000-00009C320000}"/>
    <cellStyle name="Normal 8 5 6 4" xfId="12968" xr:uid="{00000000-0005-0000-0000-00009D320000}"/>
    <cellStyle name="Normal 8 5 6 4 2" xfId="12969" xr:uid="{00000000-0005-0000-0000-00009E320000}"/>
    <cellStyle name="Normal 8 5 6 5" xfId="12970" xr:uid="{00000000-0005-0000-0000-00009F320000}"/>
    <cellStyle name="Normal 8 5 6_Table_G" xfId="12971" xr:uid="{00000000-0005-0000-0000-0000A0320000}"/>
    <cellStyle name="Normal 8 5 7" xfId="12972" xr:uid="{00000000-0005-0000-0000-0000A1320000}"/>
    <cellStyle name="Normal 8 5 7 2" xfId="12973" xr:uid="{00000000-0005-0000-0000-0000A2320000}"/>
    <cellStyle name="Normal 8 5 7 2 2" xfId="12974" xr:uid="{00000000-0005-0000-0000-0000A3320000}"/>
    <cellStyle name="Normal 8 5 7 2 2 2" xfId="12975" xr:uid="{00000000-0005-0000-0000-0000A4320000}"/>
    <cellStyle name="Normal 8 5 7 2 3" xfId="12976" xr:uid="{00000000-0005-0000-0000-0000A5320000}"/>
    <cellStyle name="Normal 8 5 7 2_Table_G" xfId="12977" xr:uid="{00000000-0005-0000-0000-0000A6320000}"/>
    <cellStyle name="Normal 8 5 7 3" xfId="12978" xr:uid="{00000000-0005-0000-0000-0000A7320000}"/>
    <cellStyle name="Normal 8 5 7 3 2" xfId="12979" xr:uid="{00000000-0005-0000-0000-0000A8320000}"/>
    <cellStyle name="Normal 8 5 7 3 2 2" xfId="12980" xr:uid="{00000000-0005-0000-0000-0000A9320000}"/>
    <cellStyle name="Normal 8 5 7 3 3" xfId="12981" xr:uid="{00000000-0005-0000-0000-0000AA320000}"/>
    <cellStyle name="Normal 8 5 7 3_Table_G" xfId="12982" xr:uid="{00000000-0005-0000-0000-0000AB320000}"/>
    <cellStyle name="Normal 8 5 7 4" xfId="12983" xr:uid="{00000000-0005-0000-0000-0000AC320000}"/>
    <cellStyle name="Normal 8 5 7 4 2" xfId="12984" xr:uid="{00000000-0005-0000-0000-0000AD320000}"/>
    <cellStyle name="Normal 8 5 7 5" xfId="12985" xr:uid="{00000000-0005-0000-0000-0000AE320000}"/>
    <cellStyle name="Normal 8 5 7_Table_G" xfId="12986" xr:uid="{00000000-0005-0000-0000-0000AF320000}"/>
    <cellStyle name="Normal 8 5 8" xfId="12987" xr:uid="{00000000-0005-0000-0000-0000B0320000}"/>
    <cellStyle name="Normal 8 5 8 2" xfId="12988" xr:uid="{00000000-0005-0000-0000-0000B1320000}"/>
    <cellStyle name="Normal 8 5 8 2 2" xfId="12989" xr:uid="{00000000-0005-0000-0000-0000B2320000}"/>
    <cellStyle name="Normal 8 5 8 3" xfId="12990" xr:uid="{00000000-0005-0000-0000-0000B3320000}"/>
    <cellStyle name="Normal 8 5 8_Table_G" xfId="12991" xr:uid="{00000000-0005-0000-0000-0000B4320000}"/>
    <cellStyle name="Normal 8 5 9" xfId="12992" xr:uid="{00000000-0005-0000-0000-0000B5320000}"/>
    <cellStyle name="Normal 8 5 9 2" xfId="12993" xr:uid="{00000000-0005-0000-0000-0000B6320000}"/>
    <cellStyle name="Normal 8 5 9 2 2" xfId="12994" xr:uid="{00000000-0005-0000-0000-0000B7320000}"/>
    <cellStyle name="Normal 8 5 9 3" xfId="12995" xr:uid="{00000000-0005-0000-0000-0000B8320000}"/>
    <cellStyle name="Normal 8 5 9_Table_G" xfId="12996" xr:uid="{00000000-0005-0000-0000-0000B9320000}"/>
    <cellStyle name="Normal 8 5_Table_G" xfId="12997" xr:uid="{00000000-0005-0000-0000-0000BA320000}"/>
    <cellStyle name="Normal 8 6" xfId="12998" xr:uid="{00000000-0005-0000-0000-0000BB320000}"/>
    <cellStyle name="Normal 8 6 10" xfId="12999" xr:uid="{00000000-0005-0000-0000-0000BC320000}"/>
    <cellStyle name="Normal 8 6 10 2" xfId="13000" xr:uid="{00000000-0005-0000-0000-0000BD320000}"/>
    <cellStyle name="Normal 8 6 11" xfId="13001" xr:uid="{00000000-0005-0000-0000-0000BE320000}"/>
    <cellStyle name="Normal 8 6 2" xfId="13002" xr:uid="{00000000-0005-0000-0000-0000BF320000}"/>
    <cellStyle name="Normal 8 6 2 10" xfId="13003" xr:uid="{00000000-0005-0000-0000-0000C0320000}"/>
    <cellStyle name="Normal 8 6 2 2" xfId="13004" xr:uid="{00000000-0005-0000-0000-0000C1320000}"/>
    <cellStyle name="Normal 8 6 2 2 2" xfId="13005" xr:uid="{00000000-0005-0000-0000-0000C2320000}"/>
    <cellStyle name="Normal 8 6 2 2 2 2" xfId="13006" xr:uid="{00000000-0005-0000-0000-0000C3320000}"/>
    <cellStyle name="Normal 8 6 2 2 2 2 2" xfId="13007" xr:uid="{00000000-0005-0000-0000-0000C4320000}"/>
    <cellStyle name="Normal 8 6 2 2 2 2 2 2" xfId="13008" xr:uid="{00000000-0005-0000-0000-0000C5320000}"/>
    <cellStyle name="Normal 8 6 2 2 2 2 3" xfId="13009" xr:uid="{00000000-0005-0000-0000-0000C6320000}"/>
    <cellStyle name="Normal 8 6 2 2 2 2_Table_G" xfId="13010" xr:uid="{00000000-0005-0000-0000-0000C7320000}"/>
    <cellStyle name="Normal 8 6 2 2 2 3" xfId="13011" xr:uid="{00000000-0005-0000-0000-0000C8320000}"/>
    <cellStyle name="Normal 8 6 2 2 2 3 2" xfId="13012" xr:uid="{00000000-0005-0000-0000-0000C9320000}"/>
    <cellStyle name="Normal 8 6 2 2 2 3 2 2" xfId="13013" xr:uid="{00000000-0005-0000-0000-0000CA320000}"/>
    <cellStyle name="Normal 8 6 2 2 2 3 3" xfId="13014" xr:uid="{00000000-0005-0000-0000-0000CB320000}"/>
    <cellStyle name="Normal 8 6 2 2 2 3_Table_G" xfId="13015" xr:uid="{00000000-0005-0000-0000-0000CC320000}"/>
    <cellStyle name="Normal 8 6 2 2 2 4" xfId="13016" xr:uid="{00000000-0005-0000-0000-0000CD320000}"/>
    <cellStyle name="Normal 8 6 2 2 2 4 2" xfId="13017" xr:uid="{00000000-0005-0000-0000-0000CE320000}"/>
    <cellStyle name="Normal 8 6 2 2 2 4 2 2" xfId="13018" xr:uid="{00000000-0005-0000-0000-0000CF320000}"/>
    <cellStyle name="Normal 8 6 2 2 2 4 3" xfId="13019" xr:uid="{00000000-0005-0000-0000-0000D0320000}"/>
    <cellStyle name="Normal 8 6 2 2 2 4_Table_G" xfId="13020" xr:uid="{00000000-0005-0000-0000-0000D1320000}"/>
    <cellStyle name="Normal 8 6 2 2 2 5" xfId="13021" xr:uid="{00000000-0005-0000-0000-0000D2320000}"/>
    <cellStyle name="Normal 8 6 2 2 2 5 2" xfId="13022" xr:uid="{00000000-0005-0000-0000-0000D3320000}"/>
    <cellStyle name="Normal 8 6 2 2 2 6" xfId="13023" xr:uid="{00000000-0005-0000-0000-0000D4320000}"/>
    <cellStyle name="Normal 8 6 2 2 2_Table_G" xfId="13024" xr:uid="{00000000-0005-0000-0000-0000D5320000}"/>
    <cellStyle name="Normal 8 6 2 2 3" xfId="13025" xr:uid="{00000000-0005-0000-0000-0000D6320000}"/>
    <cellStyle name="Normal 8 6 2 2 3 2" xfId="13026" xr:uid="{00000000-0005-0000-0000-0000D7320000}"/>
    <cellStyle name="Normal 8 6 2 2 3 2 2" xfId="13027" xr:uid="{00000000-0005-0000-0000-0000D8320000}"/>
    <cellStyle name="Normal 8 6 2 2 3 2 2 2" xfId="13028" xr:uid="{00000000-0005-0000-0000-0000D9320000}"/>
    <cellStyle name="Normal 8 6 2 2 3 2 3" xfId="13029" xr:uid="{00000000-0005-0000-0000-0000DA320000}"/>
    <cellStyle name="Normal 8 6 2 2 3 2_Table_G" xfId="13030" xr:uid="{00000000-0005-0000-0000-0000DB320000}"/>
    <cellStyle name="Normal 8 6 2 2 3 3" xfId="13031" xr:uid="{00000000-0005-0000-0000-0000DC320000}"/>
    <cellStyle name="Normal 8 6 2 2 3 3 2" xfId="13032" xr:uid="{00000000-0005-0000-0000-0000DD320000}"/>
    <cellStyle name="Normal 8 6 2 2 3 3 2 2" xfId="13033" xr:uid="{00000000-0005-0000-0000-0000DE320000}"/>
    <cellStyle name="Normal 8 6 2 2 3 3 3" xfId="13034" xr:uid="{00000000-0005-0000-0000-0000DF320000}"/>
    <cellStyle name="Normal 8 6 2 2 3 3_Table_G" xfId="13035" xr:uid="{00000000-0005-0000-0000-0000E0320000}"/>
    <cellStyle name="Normal 8 6 2 2 3 4" xfId="13036" xr:uid="{00000000-0005-0000-0000-0000E1320000}"/>
    <cellStyle name="Normal 8 6 2 2 3 4 2" xfId="13037" xr:uid="{00000000-0005-0000-0000-0000E2320000}"/>
    <cellStyle name="Normal 8 6 2 2 3 5" xfId="13038" xr:uid="{00000000-0005-0000-0000-0000E3320000}"/>
    <cellStyle name="Normal 8 6 2 2 3_Table_G" xfId="13039" xr:uid="{00000000-0005-0000-0000-0000E4320000}"/>
    <cellStyle name="Normal 8 6 2 2 4" xfId="13040" xr:uid="{00000000-0005-0000-0000-0000E5320000}"/>
    <cellStyle name="Normal 8 6 2 2 4 2" xfId="13041" xr:uid="{00000000-0005-0000-0000-0000E6320000}"/>
    <cellStyle name="Normal 8 6 2 2 4 2 2" xfId="13042" xr:uid="{00000000-0005-0000-0000-0000E7320000}"/>
    <cellStyle name="Normal 8 6 2 2 4 2 2 2" xfId="13043" xr:uid="{00000000-0005-0000-0000-0000E8320000}"/>
    <cellStyle name="Normal 8 6 2 2 4 2 3" xfId="13044" xr:uid="{00000000-0005-0000-0000-0000E9320000}"/>
    <cellStyle name="Normal 8 6 2 2 4 2_Table_G" xfId="13045" xr:uid="{00000000-0005-0000-0000-0000EA320000}"/>
    <cellStyle name="Normal 8 6 2 2 4 3" xfId="13046" xr:uid="{00000000-0005-0000-0000-0000EB320000}"/>
    <cellStyle name="Normal 8 6 2 2 4 3 2" xfId="13047" xr:uid="{00000000-0005-0000-0000-0000EC320000}"/>
    <cellStyle name="Normal 8 6 2 2 4 3 2 2" xfId="13048" xr:uid="{00000000-0005-0000-0000-0000ED320000}"/>
    <cellStyle name="Normal 8 6 2 2 4 3 3" xfId="13049" xr:uid="{00000000-0005-0000-0000-0000EE320000}"/>
    <cellStyle name="Normal 8 6 2 2 4 3_Table_G" xfId="13050" xr:uid="{00000000-0005-0000-0000-0000EF320000}"/>
    <cellStyle name="Normal 8 6 2 2 4 4" xfId="13051" xr:uid="{00000000-0005-0000-0000-0000F0320000}"/>
    <cellStyle name="Normal 8 6 2 2 4 4 2" xfId="13052" xr:uid="{00000000-0005-0000-0000-0000F1320000}"/>
    <cellStyle name="Normal 8 6 2 2 4 5" xfId="13053" xr:uid="{00000000-0005-0000-0000-0000F2320000}"/>
    <cellStyle name="Normal 8 6 2 2 4_Table_G" xfId="13054" xr:uid="{00000000-0005-0000-0000-0000F3320000}"/>
    <cellStyle name="Normal 8 6 2 2 5" xfId="13055" xr:uid="{00000000-0005-0000-0000-0000F4320000}"/>
    <cellStyle name="Normal 8 6 2 2 5 2" xfId="13056" xr:uid="{00000000-0005-0000-0000-0000F5320000}"/>
    <cellStyle name="Normal 8 6 2 2 5 2 2" xfId="13057" xr:uid="{00000000-0005-0000-0000-0000F6320000}"/>
    <cellStyle name="Normal 8 6 2 2 5 3" xfId="13058" xr:uid="{00000000-0005-0000-0000-0000F7320000}"/>
    <cellStyle name="Normal 8 6 2 2 5_Table_G" xfId="13059" xr:uid="{00000000-0005-0000-0000-0000F8320000}"/>
    <cellStyle name="Normal 8 6 2 2 6" xfId="13060" xr:uid="{00000000-0005-0000-0000-0000F9320000}"/>
    <cellStyle name="Normal 8 6 2 2 6 2" xfId="13061" xr:uid="{00000000-0005-0000-0000-0000FA320000}"/>
    <cellStyle name="Normal 8 6 2 2 6 2 2" xfId="13062" xr:uid="{00000000-0005-0000-0000-0000FB320000}"/>
    <cellStyle name="Normal 8 6 2 2 6 3" xfId="13063" xr:uid="{00000000-0005-0000-0000-0000FC320000}"/>
    <cellStyle name="Normal 8 6 2 2 6_Table_G" xfId="13064" xr:uid="{00000000-0005-0000-0000-0000FD320000}"/>
    <cellStyle name="Normal 8 6 2 2 7" xfId="13065" xr:uid="{00000000-0005-0000-0000-0000FE320000}"/>
    <cellStyle name="Normal 8 6 2 2 7 2" xfId="13066" xr:uid="{00000000-0005-0000-0000-0000FF320000}"/>
    <cellStyle name="Normal 8 6 2 2 7 2 2" xfId="13067" xr:uid="{00000000-0005-0000-0000-000000330000}"/>
    <cellStyle name="Normal 8 6 2 2 7 3" xfId="13068" xr:uid="{00000000-0005-0000-0000-000001330000}"/>
    <cellStyle name="Normal 8 6 2 2 7_Table_G" xfId="13069" xr:uid="{00000000-0005-0000-0000-000002330000}"/>
    <cellStyle name="Normal 8 6 2 2 8" xfId="13070" xr:uid="{00000000-0005-0000-0000-000003330000}"/>
    <cellStyle name="Normal 8 6 2 2 8 2" xfId="13071" xr:uid="{00000000-0005-0000-0000-000004330000}"/>
    <cellStyle name="Normal 8 6 2 2 9" xfId="13072" xr:uid="{00000000-0005-0000-0000-000005330000}"/>
    <cellStyle name="Normal 8 6 2 2_Table_G" xfId="13073" xr:uid="{00000000-0005-0000-0000-000006330000}"/>
    <cellStyle name="Normal 8 6 2 3" xfId="13074" xr:uid="{00000000-0005-0000-0000-000007330000}"/>
    <cellStyle name="Normal 8 6 2 3 2" xfId="13075" xr:uid="{00000000-0005-0000-0000-000008330000}"/>
    <cellStyle name="Normal 8 6 2 3 2 2" xfId="13076" xr:uid="{00000000-0005-0000-0000-000009330000}"/>
    <cellStyle name="Normal 8 6 2 3 2 2 2" xfId="13077" xr:uid="{00000000-0005-0000-0000-00000A330000}"/>
    <cellStyle name="Normal 8 6 2 3 2 3" xfId="13078" xr:uid="{00000000-0005-0000-0000-00000B330000}"/>
    <cellStyle name="Normal 8 6 2 3 2_Table_G" xfId="13079" xr:uid="{00000000-0005-0000-0000-00000C330000}"/>
    <cellStyle name="Normal 8 6 2 3 3" xfId="13080" xr:uid="{00000000-0005-0000-0000-00000D330000}"/>
    <cellStyle name="Normal 8 6 2 3 3 2" xfId="13081" xr:uid="{00000000-0005-0000-0000-00000E330000}"/>
    <cellStyle name="Normal 8 6 2 3 3 2 2" xfId="13082" xr:uid="{00000000-0005-0000-0000-00000F330000}"/>
    <cellStyle name="Normal 8 6 2 3 3 3" xfId="13083" xr:uid="{00000000-0005-0000-0000-000010330000}"/>
    <cellStyle name="Normal 8 6 2 3 3_Table_G" xfId="13084" xr:uid="{00000000-0005-0000-0000-000011330000}"/>
    <cellStyle name="Normal 8 6 2 3 4" xfId="13085" xr:uid="{00000000-0005-0000-0000-000012330000}"/>
    <cellStyle name="Normal 8 6 2 3 4 2" xfId="13086" xr:uid="{00000000-0005-0000-0000-000013330000}"/>
    <cellStyle name="Normal 8 6 2 3 4 2 2" xfId="13087" xr:uid="{00000000-0005-0000-0000-000014330000}"/>
    <cellStyle name="Normal 8 6 2 3 4 3" xfId="13088" xr:uid="{00000000-0005-0000-0000-000015330000}"/>
    <cellStyle name="Normal 8 6 2 3 4_Table_G" xfId="13089" xr:uid="{00000000-0005-0000-0000-000016330000}"/>
    <cellStyle name="Normal 8 6 2 3 5" xfId="13090" xr:uid="{00000000-0005-0000-0000-000017330000}"/>
    <cellStyle name="Normal 8 6 2 3 5 2" xfId="13091" xr:uid="{00000000-0005-0000-0000-000018330000}"/>
    <cellStyle name="Normal 8 6 2 3 6" xfId="13092" xr:uid="{00000000-0005-0000-0000-000019330000}"/>
    <cellStyle name="Normal 8 6 2 3_Table_G" xfId="13093" xr:uid="{00000000-0005-0000-0000-00001A330000}"/>
    <cellStyle name="Normal 8 6 2 4" xfId="13094" xr:uid="{00000000-0005-0000-0000-00001B330000}"/>
    <cellStyle name="Normal 8 6 2 4 2" xfId="13095" xr:uid="{00000000-0005-0000-0000-00001C330000}"/>
    <cellStyle name="Normal 8 6 2 4 2 2" xfId="13096" xr:uid="{00000000-0005-0000-0000-00001D330000}"/>
    <cellStyle name="Normal 8 6 2 4 2 2 2" xfId="13097" xr:uid="{00000000-0005-0000-0000-00001E330000}"/>
    <cellStyle name="Normal 8 6 2 4 2 3" xfId="13098" xr:uid="{00000000-0005-0000-0000-00001F330000}"/>
    <cellStyle name="Normal 8 6 2 4 2_Table_G" xfId="13099" xr:uid="{00000000-0005-0000-0000-000020330000}"/>
    <cellStyle name="Normal 8 6 2 4 3" xfId="13100" xr:uid="{00000000-0005-0000-0000-000021330000}"/>
    <cellStyle name="Normal 8 6 2 4 3 2" xfId="13101" xr:uid="{00000000-0005-0000-0000-000022330000}"/>
    <cellStyle name="Normal 8 6 2 4 3 2 2" xfId="13102" xr:uid="{00000000-0005-0000-0000-000023330000}"/>
    <cellStyle name="Normal 8 6 2 4 3 3" xfId="13103" xr:uid="{00000000-0005-0000-0000-000024330000}"/>
    <cellStyle name="Normal 8 6 2 4 3_Table_G" xfId="13104" xr:uid="{00000000-0005-0000-0000-000025330000}"/>
    <cellStyle name="Normal 8 6 2 4 4" xfId="13105" xr:uid="{00000000-0005-0000-0000-000026330000}"/>
    <cellStyle name="Normal 8 6 2 4 4 2" xfId="13106" xr:uid="{00000000-0005-0000-0000-000027330000}"/>
    <cellStyle name="Normal 8 6 2 4 5" xfId="13107" xr:uid="{00000000-0005-0000-0000-000028330000}"/>
    <cellStyle name="Normal 8 6 2 4_Table_G" xfId="13108" xr:uid="{00000000-0005-0000-0000-000029330000}"/>
    <cellStyle name="Normal 8 6 2 5" xfId="13109" xr:uid="{00000000-0005-0000-0000-00002A330000}"/>
    <cellStyle name="Normal 8 6 2 5 2" xfId="13110" xr:uid="{00000000-0005-0000-0000-00002B330000}"/>
    <cellStyle name="Normal 8 6 2 5 2 2" xfId="13111" xr:uid="{00000000-0005-0000-0000-00002C330000}"/>
    <cellStyle name="Normal 8 6 2 5 2 2 2" xfId="13112" xr:uid="{00000000-0005-0000-0000-00002D330000}"/>
    <cellStyle name="Normal 8 6 2 5 2 3" xfId="13113" xr:uid="{00000000-0005-0000-0000-00002E330000}"/>
    <cellStyle name="Normal 8 6 2 5 2_Table_G" xfId="13114" xr:uid="{00000000-0005-0000-0000-00002F330000}"/>
    <cellStyle name="Normal 8 6 2 5 3" xfId="13115" xr:uid="{00000000-0005-0000-0000-000030330000}"/>
    <cellStyle name="Normal 8 6 2 5 3 2" xfId="13116" xr:uid="{00000000-0005-0000-0000-000031330000}"/>
    <cellStyle name="Normal 8 6 2 5 3 2 2" xfId="13117" xr:uid="{00000000-0005-0000-0000-000032330000}"/>
    <cellStyle name="Normal 8 6 2 5 3 3" xfId="13118" xr:uid="{00000000-0005-0000-0000-000033330000}"/>
    <cellStyle name="Normal 8 6 2 5 3_Table_G" xfId="13119" xr:uid="{00000000-0005-0000-0000-000034330000}"/>
    <cellStyle name="Normal 8 6 2 5 4" xfId="13120" xr:uid="{00000000-0005-0000-0000-000035330000}"/>
    <cellStyle name="Normal 8 6 2 5 4 2" xfId="13121" xr:uid="{00000000-0005-0000-0000-000036330000}"/>
    <cellStyle name="Normal 8 6 2 5 5" xfId="13122" xr:uid="{00000000-0005-0000-0000-000037330000}"/>
    <cellStyle name="Normal 8 6 2 5_Table_G" xfId="13123" xr:uid="{00000000-0005-0000-0000-000038330000}"/>
    <cellStyle name="Normal 8 6 2 6" xfId="13124" xr:uid="{00000000-0005-0000-0000-000039330000}"/>
    <cellStyle name="Normal 8 6 2 6 2" xfId="13125" xr:uid="{00000000-0005-0000-0000-00003A330000}"/>
    <cellStyle name="Normal 8 6 2 6 2 2" xfId="13126" xr:uid="{00000000-0005-0000-0000-00003B330000}"/>
    <cellStyle name="Normal 8 6 2 6 3" xfId="13127" xr:uid="{00000000-0005-0000-0000-00003C330000}"/>
    <cellStyle name="Normal 8 6 2 6_Table_G" xfId="13128" xr:uid="{00000000-0005-0000-0000-00003D330000}"/>
    <cellStyle name="Normal 8 6 2 7" xfId="13129" xr:uid="{00000000-0005-0000-0000-00003E330000}"/>
    <cellStyle name="Normal 8 6 2 7 2" xfId="13130" xr:uid="{00000000-0005-0000-0000-00003F330000}"/>
    <cellStyle name="Normal 8 6 2 7 2 2" xfId="13131" xr:uid="{00000000-0005-0000-0000-000040330000}"/>
    <cellStyle name="Normal 8 6 2 7 3" xfId="13132" xr:uid="{00000000-0005-0000-0000-000041330000}"/>
    <cellStyle name="Normal 8 6 2 7_Table_G" xfId="13133" xr:uid="{00000000-0005-0000-0000-000042330000}"/>
    <cellStyle name="Normal 8 6 2 8" xfId="13134" xr:uid="{00000000-0005-0000-0000-000043330000}"/>
    <cellStyle name="Normal 8 6 2 8 2" xfId="13135" xr:uid="{00000000-0005-0000-0000-000044330000}"/>
    <cellStyle name="Normal 8 6 2 8 2 2" xfId="13136" xr:uid="{00000000-0005-0000-0000-000045330000}"/>
    <cellStyle name="Normal 8 6 2 8 3" xfId="13137" xr:uid="{00000000-0005-0000-0000-000046330000}"/>
    <cellStyle name="Normal 8 6 2 8_Table_G" xfId="13138" xr:uid="{00000000-0005-0000-0000-000047330000}"/>
    <cellStyle name="Normal 8 6 2 9" xfId="13139" xr:uid="{00000000-0005-0000-0000-000048330000}"/>
    <cellStyle name="Normal 8 6 2 9 2" xfId="13140" xr:uid="{00000000-0005-0000-0000-000049330000}"/>
    <cellStyle name="Normal 8 6 2_Table_G" xfId="13141" xr:uid="{00000000-0005-0000-0000-00004A330000}"/>
    <cellStyle name="Normal 8 6 3" xfId="13142" xr:uid="{00000000-0005-0000-0000-00004B330000}"/>
    <cellStyle name="Normal 8 6 3 2" xfId="13143" xr:uid="{00000000-0005-0000-0000-00004C330000}"/>
    <cellStyle name="Normal 8 6 3 2 2" xfId="13144" xr:uid="{00000000-0005-0000-0000-00004D330000}"/>
    <cellStyle name="Normal 8 6 3 2 2 2" xfId="13145" xr:uid="{00000000-0005-0000-0000-00004E330000}"/>
    <cellStyle name="Normal 8 6 3 2 2 2 2" xfId="13146" xr:uid="{00000000-0005-0000-0000-00004F330000}"/>
    <cellStyle name="Normal 8 6 3 2 2 3" xfId="13147" xr:uid="{00000000-0005-0000-0000-000050330000}"/>
    <cellStyle name="Normal 8 6 3 2 2_Table_G" xfId="13148" xr:uid="{00000000-0005-0000-0000-000051330000}"/>
    <cellStyle name="Normal 8 6 3 2 3" xfId="13149" xr:uid="{00000000-0005-0000-0000-000052330000}"/>
    <cellStyle name="Normal 8 6 3 2 3 2" xfId="13150" xr:uid="{00000000-0005-0000-0000-000053330000}"/>
    <cellStyle name="Normal 8 6 3 2 3 2 2" xfId="13151" xr:uid="{00000000-0005-0000-0000-000054330000}"/>
    <cellStyle name="Normal 8 6 3 2 3 3" xfId="13152" xr:uid="{00000000-0005-0000-0000-000055330000}"/>
    <cellStyle name="Normal 8 6 3 2 3_Table_G" xfId="13153" xr:uid="{00000000-0005-0000-0000-000056330000}"/>
    <cellStyle name="Normal 8 6 3 2 4" xfId="13154" xr:uid="{00000000-0005-0000-0000-000057330000}"/>
    <cellStyle name="Normal 8 6 3 2 4 2" xfId="13155" xr:uid="{00000000-0005-0000-0000-000058330000}"/>
    <cellStyle name="Normal 8 6 3 2 4 2 2" xfId="13156" xr:uid="{00000000-0005-0000-0000-000059330000}"/>
    <cellStyle name="Normal 8 6 3 2 4 3" xfId="13157" xr:uid="{00000000-0005-0000-0000-00005A330000}"/>
    <cellStyle name="Normal 8 6 3 2 4_Table_G" xfId="13158" xr:uid="{00000000-0005-0000-0000-00005B330000}"/>
    <cellStyle name="Normal 8 6 3 2 5" xfId="13159" xr:uid="{00000000-0005-0000-0000-00005C330000}"/>
    <cellStyle name="Normal 8 6 3 2 5 2" xfId="13160" xr:uid="{00000000-0005-0000-0000-00005D330000}"/>
    <cellStyle name="Normal 8 6 3 2 6" xfId="13161" xr:uid="{00000000-0005-0000-0000-00005E330000}"/>
    <cellStyle name="Normal 8 6 3 2_Table_G" xfId="13162" xr:uid="{00000000-0005-0000-0000-00005F330000}"/>
    <cellStyle name="Normal 8 6 3 3" xfId="13163" xr:uid="{00000000-0005-0000-0000-000060330000}"/>
    <cellStyle name="Normal 8 6 3 3 2" xfId="13164" xr:uid="{00000000-0005-0000-0000-000061330000}"/>
    <cellStyle name="Normal 8 6 3 3 2 2" xfId="13165" xr:uid="{00000000-0005-0000-0000-000062330000}"/>
    <cellStyle name="Normal 8 6 3 3 2 2 2" xfId="13166" xr:uid="{00000000-0005-0000-0000-000063330000}"/>
    <cellStyle name="Normal 8 6 3 3 2 3" xfId="13167" xr:uid="{00000000-0005-0000-0000-000064330000}"/>
    <cellStyle name="Normal 8 6 3 3 2_Table_G" xfId="13168" xr:uid="{00000000-0005-0000-0000-000065330000}"/>
    <cellStyle name="Normal 8 6 3 3 3" xfId="13169" xr:uid="{00000000-0005-0000-0000-000066330000}"/>
    <cellStyle name="Normal 8 6 3 3 3 2" xfId="13170" xr:uid="{00000000-0005-0000-0000-000067330000}"/>
    <cellStyle name="Normal 8 6 3 3 3 2 2" xfId="13171" xr:uid="{00000000-0005-0000-0000-000068330000}"/>
    <cellStyle name="Normal 8 6 3 3 3 3" xfId="13172" xr:uid="{00000000-0005-0000-0000-000069330000}"/>
    <cellStyle name="Normal 8 6 3 3 3_Table_G" xfId="13173" xr:uid="{00000000-0005-0000-0000-00006A330000}"/>
    <cellStyle name="Normal 8 6 3 3 4" xfId="13174" xr:uid="{00000000-0005-0000-0000-00006B330000}"/>
    <cellStyle name="Normal 8 6 3 3 4 2" xfId="13175" xr:uid="{00000000-0005-0000-0000-00006C330000}"/>
    <cellStyle name="Normal 8 6 3 3 5" xfId="13176" xr:uid="{00000000-0005-0000-0000-00006D330000}"/>
    <cellStyle name="Normal 8 6 3 3_Table_G" xfId="13177" xr:uid="{00000000-0005-0000-0000-00006E330000}"/>
    <cellStyle name="Normal 8 6 3 4" xfId="13178" xr:uid="{00000000-0005-0000-0000-00006F330000}"/>
    <cellStyle name="Normal 8 6 3 4 2" xfId="13179" xr:uid="{00000000-0005-0000-0000-000070330000}"/>
    <cellStyle name="Normal 8 6 3 4 2 2" xfId="13180" xr:uid="{00000000-0005-0000-0000-000071330000}"/>
    <cellStyle name="Normal 8 6 3 4 2 2 2" xfId="13181" xr:uid="{00000000-0005-0000-0000-000072330000}"/>
    <cellStyle name="Normal 8 6 3 4 2 3" xfId="13182" xr:uid="{00000000-0005-0000-0000-000073330000}"/>
    <cellStyle name="Normal 8 6 3 4 2_Table_G" xfId="13183" xr:uid="{00000000-0005-0000-0000-000074330000}"/>
    <cellStyle name="Normal 8 6 3 4 3" xfId="13184" xr:uid="{00000000-0005-0000-0000-000075330000}"/>
    <cellStyle name="Normal 8 6 3 4 3 2" xfId="13185" xr:uid="{00000000-0005-0000-0000-000076330000}"/>
    <cellStyle name="Normal 8 6 3 4 3 2 2" xfId="13186" xr:uid="{00000000-0005-0000-0000-000077330000}"/>
    <cellStyle name="Normal 8 6 3 4 3 3" xfId="13187" xr:uid="{00000000-0005-0000-0000-000078330000}"/>
    <cellStyle name="Normal 8 6 3 4 3_Table_G" xfId="13188" xr:uid="{00000000-0005-0000-0000-000079330000}"/>
    <cellStyle name="Normal 8 6 3 4 4" xfId="13189" xr:uid="{00000000-0005-0000-0000-00007A330000}"/>
    <cellStyle name="Normal 8 6 3 4 4 2" xfId="13190" xr:uid="{00000000-0005-0000-0000-00007B330000}"/>
    <cellStyle name="Normal 8 6 3 4 5" xfId="13191" xr:uid="{00000000-0005-0000-0000-00007C330000}"/>
    <cellStyle name="Normal 8 6 3 4_Table_G" xfId="13192" xr:uid="{00000000-0005-0000-0000-00007D330000}"/>
    <cellStyle name="Normal 8 6 3 5" xfId="13193" xr:uid="{00000000-0005-0000-0000-00007E330000}"/>
    <cellStyle name="Normal 8 6 3 5 2" xfId="13194" xr:uid="{00000000-0005-0000-0000-00007F330000}"/>
    <cellStyle name="Normal 8 6 3 5 2 2" xfId="13195" xr:uid="{00000000-0005-0000-0000-000080330000}"/>
    <cellStyle name="Normal 8 6 3 5 3" xfId="13196" xr:uid="{00000000-0005-0000-0000-000081330000}"/>
    <cellStyle name="Normal 8 6 3 5_Table_G" xfId="13197" xr:uid="{00000000-0005-0000-0000-000082330000}"/>
    <cellStyle name="Normal 8 6 3 6" xfId="13198" xr:uid="{00000000-0005-0000-0000-000083330000}"/>
    <cellStyle name="Normal 8 6 3 6 2" xfId="13199" xr:uid="{00000000-0005-0000-0000-000084330000}"/>
    <cellStyle name="Normal 8 6 3 6 2 2" xfId="13200" xr:uid="{00000000-0005-0000-0000-000085330000}"/>
    <cellStyle name="Normal 8 6 3 6 3" xfId="13201" xr:uid="{00000000-0005-0000-0000-000086330000}"/>
    <cellStyle name="Normal 8 6 3 6_Table_G" xfId="13202" xr:uid="{00000000-0005-0000-0000-000087330000}"/>
    <cellStyle name="Normal 8 6 3 7" xfId="13203" xr:uid="{00000000-0005-0000-0000-000088330000}"/>
    <cellStyle name="Normal 8 6 3 7 2" xfId="13204" xr:uid="{00000000-0005-0000-0000-000089330000}"/>
    <cellStyle name="Normal 8 6 3 7 2 2" xfId="13205" xr:uid="{00000000-0005-0000-0000-00008A330000}"/>
    <cellStyle name="Normal 8 6 3 7 3" xfId="13206" xr:uid="{00000000-0005-0000-0000-00008B330000}"/>
    <cellStyle name="Normal 8 6 3 7_Table_G" xfId="13207" xr:uid="{00000000-0005-0000-0000-00008C330000}"/>
    <cellStyle name="Normal 8 6 3 8" xfId="13208" xr:uid="{00000000-0005-0000-0000-00008D330000}"/>
    <cellStyle name="Normal 8 6 3 8 2" xfId="13209" xr:uid="{00000000-0005-0000-0000-00008E330000}"/>
    <cellStyle name="Normal 8 6 3 9" xfId="13210" xr:uid="{00000000-0005-0000-0000-00008F330000}"/>
    <cellStyle name="Normal 8 6 3_Table_G" xfId="13211" xr:uid="{00000000-0005-0000-0000-000090330000}"/>
    <cellStyle name="Normal 8 6 4" xfId="13212" xr:uid="{00000000-0005-0000-0000-000091330000}"/>
    <cellStyle name="Normal 8 6 4 2" xfId="13213" xr:uid="{00000000-0005-0000-0000-000092330000}"/>
    <cellStyle name="Normal 8 6 4 2 2" xfId="13214" xr:uid="{00000000-0005-0000-0000-000093330000}"/>
    <cellStyle name="Normal 8 6 4 2 2 2" xfId="13215" xr:uid="{00000000-0005-0000-0000-000094330000}"/>
    <cellStyle name="Normal 8 6 4 2 3" xfId="13216" xr:uid="{00000000-0005-0000-0000-000095330000}"/>
    <cellStyle name="Normal 8 6 4 2_Table_G" xfId="13217" xr:uid="{00000000-0005-0000-0000-000096330000}"/>
    <cellStyle name="Normal 8 6 4 3" xfId="13218" xr:uid="{00000000-0005-0000-0000-000097330000}"/>
    <cellStyle name="Normal 8 6 4 3 2" xfId="13219" xr:uid="{00000000-0005-0000-0000-000098330000}"/>
    <cellStyle name="Normal 8 6 4 3 2 2" xfId="13220" xr:uid="{00000000-0005-0000-0000-000099330000}"/>
    <cellStyle name="Normal 8 6 4 3 3" xfId="13221" xr:uid="{00000000-0005-0000-0000-00009A330000}"/>
    <cellStyle name="Normal 8 6 4 3_Table_G" xfId="13222" xr:uid="{00000000-0005-0000-0000-00009B330000}"/>
    <cellStyle name="Normal 8 6 4 4" xfId="13223" xr:uid="{00000000-0005-0000-0000-00009C330000}"/>
    <cellStyle name="Normal 8 6 4 4 2" xfId="13224" xr:uid="{00000000-0005-0000-0000-00009D330000}"/>
    <cellStyle name="Normal 8 6 4 4 2 2" xfId="13225" xr:uid="{00000000-0005-0000-0000-00009E330000}"/>
    <cellStyle name="Normal 8 6 4 4 3" xfId="13226" xr:uid="{00000000-0005-0000-0000-00009F330000}"/>
    <cellStyle name="Normal 8 6 4 4_Table_G" xfId="13227" xr:uid="{00000000-0005-0000-0000-0000A0330000}"/>
    <cellStyle name="Normal 8 6 4 5" xfId="13228" xr:uid="{00000000-0005-0000-0000-0000A1330000}"/>
    <cellStyle name="Normal 8 6 4 5 2" xfId="13229" xr:uid="{00000000-0005-0000-0000-0000A2330000}"/>
    <cellStyle name="Normal 8 6 4 6" xfId="13230" xr:uid="{00000000-0005-0000-0000-0000A3330000}"/>
    <cellStyle name="Normal 8 6 4_Table_G" xfId="13231" xr:uid="{00000000-0005-0000-0000-0000A4330000}"/>
    <cellStyle name="Normal 8 6 5" xfId="13232" xr:uid="{00000000-0005-0000-0000-0000A5330000}"/>
    <cellStyle name="Normal 8 6 5 2" xfId="13233" xr:uid="{00000000-0005-0000-0000-0000A6330000}"/>
    <cellStyle name="Normal 8 6 5 2 2" xfId="13234" xr:uid="{00000000-0005-0000-0000-0000A7330000}"/>
    <cellStyle name="Normal 8 6 5 2 2 2" xfId="13235" xr:uid="{00000000-0005-0000-0000-0000A8330000}"/>
    <cellStyle name="Normal 8 6 5 2 3" xfId="13236" xr:uid="{00000000-0005-0000-0000-0000A9330000}"/>
    <cellStyle name="Normal 8 6 5 2_Table_G" xfId="13237" xr:uid="{00000000-0005-0000-0000-0000AA330000}"/>
    <cellStyle name="Normal 8 6 5 3" xfId="13238" xr:uid="{00000000-0005-0000-0000-0000AB330000}"/>
    <cellStyle name="Normal 8 6 5 3 2" xfId="13239" xr:uid="{00000000-0005-0000-0000-0000AC330000}"/>
    <cellStyle name="Normal 8 6 5 3 2 2" xfId="13240" xr:uid="{00000000-0005-0000-0000-0000AD330000}"/>
    <cellStyle name="Normal 8 6 5 3 3" xfId="13241" xr:uid="{00000000-0005-0000-0000-0000AE330000}"/>
    <cellStyle name="Normal 8 6 5 3_Table_G" xfId="13242" xr:uid="{00000000-0005-0000-0000-0000AF330000}"/>
    <cellStyle name="Normal 8 6 5 4" xfId="13243" xr:uid="{00000000-0005-0000-0000-0000B0330000}"/>
    <cellStyle name="Normal 8 6 5 4 2" xfId="13244" xr:uid="{00000000-0005-0000-0000-0000B1330000}"/>
    <cellStyle name="Normal 8 6 5 5" xfId="13245" xr:uid="{00000000-0005-0000-0000-0000B2330000}"/>
    <cellStyle name="Normal 8 6 5_Table_G" xfId="13246" xr:uid="{00000000-0005-0000-0000-0000B3330000}"/>
    <cellStyle name="Normal 8 6 6" xfId="13247" xr:uid="{00000000-0005-0000-0000-0000B4330000}"/>
    <cellStyle name="Normal 8 6 6 2" xfId="13248" xr:uid="{00000000-0005-0000-0000-0000B5330000}"/>
    <cellStyle name="Normal 8 6 6 2 2" xfId="13249" xr:uid="{00000000-0005-0000-0000-0000B6330000}"/>
    <cellStyle name="Normal 8 6 6 2 2 2" xfId="13250" xr:uid="{00000000-0005-0000-0000-0000B7330000}"/>
    <cellStyle name="Normal 8 6 6 2 3" xfId="13251" xr:uid="{00000000-0005-0000-0000-0000B8330000}"/>
    <cellStyle name="Normal 8 6 6 2_Table_G" xfId="13252" xr:uid="{00000000-0005-0000-0000-0000B9330000}"/>
    <cellStyle name="Normal 8 6 6 3" xfId="13253" xr:uid="{00000000-0005-0000-0000-0000BA330000}"/>
    <cellStyle name="Normal 8 6 6 3 2" xfId="13254" xr:uid="{00000000-0005-0000-0000-0000BB330000}"/>
    <cellStyle name="Normal 8 6 6 3 2 2" xfId="13255" xr:uid="{00000000-0005-0000-0000-0000BC330000}"/>
    <cellStyle name="Normal 8 6 6 3 3" xfId="13256" xr:uid="{00000000-0005-0000-0000-0000BD330000}"/>
    <cellStyle name="Normal 8 6 6 3_Table_G" xfId="13257" xr:uid="{00000000-0005-0000-0000-0000BE330000}"/>
    <cellStyle name="Normal 8 6 6 4" xfId="13258" xr:uid="{00000000-0005-0000-0000-0000BF330000}"/>
    <cellStyle name="Normal 8 6 6 4 2" xfId="13259" xr:uid="{00000000-0005-0000-0000-0000C0330000}"/>
    <cellStyle name="Normal 8 6 6 5" xfId="13260" xr:uid="{00000000-0005-0000-0000-0000C1330000}"/>
    <cellStyle name="Normal 8 6 6_Table_G" xfId="13261" xr:uid="{00000000-0005-0000-0000-0000C2330000}"/>
    <cellStyle name="Normal 8 6 7" xfId="13262" xr:uid="{00000000-0005-0000-0000-0000C3330000}"/>
    <cellStyle name="Normal 8 6 7 2" xfId="13263" xr:uid="{00000000-0005-0000-0000-0000C4330000}"/>
    <cellStyle name="Normal 8 6 7 2 2" xfId="13264" xr:uid="{00000000-0005-0000-0000-0000C5330000}"/>
    <cellStyle name="Normal 8 6 7 3" xfId="13265" xr:uid="{00000000-0005-0000-0000-0000C6330000}"/>
    <cellStyle name="Normal 8 6 7_Table_G" xfId="13266" xr:uid="{00000000-0005-0000-0000-0000C7330000}"/>
    <cellStyle name="Normal 8 6 8" xfId="13267" xr:uid="{00000000-0005-0000-0000-0000C8330000}"/>
    <cellStyle name="Normal 8 6 8 2" xfId="13268" xr:uid="{00000000-0005-0000-0000-0000C9330000}"/>
    <cellStyle name="Normal 8 6 8 2 2" xfId="13269" xr:uid="{00000000-0005-0000-0000-0000CA330000}"/>
    <cellStyle name="Normal 8 6 8 3" xfId="13270" xr:uid="{00000000-0005-0000-0000-0000CB330000}"/>
    <cellStyle name="Normal 8 6 8_Table_G" xfId="13271" xr:uid="{00000000-0005-0000-0000-0000CC330000}"/>
    <cellStyle name="Normal 8 6 9" xfId="13272" xr:uid="{00000000-0005-0000-0000-0000CD330000}"/>
    <cellStyle name="Normal 8 6 9 2" xfId="13273" xr:uid="{00000000-0005-0000-0000-0000CE330000}"/>
    <cellStyle name="Normal 8 6 9 2 2" xfId="13274" xr:uid="{00000000-0005-0000-0000-0000CF330000}"/>
    <cellStyle name="Normal 8 6 9 3" xfId="13275" xr:uid="{00000000-0005-0000-0000-0000D0330000}"/>
    <cellStyle name="Normal 8 6 9_Table_G" xfId="13276" xr:uid="{00000000-0005-0000-0000-0000D1330000}"/>
    <cellStyle name="Normal 8 6_Table_G" xfId="13277" xr:uid="{00000000-0005-0000-0000-0000D2330000}"/>
    <cellStyle name="Normal 8 7" xfId="13278" xr:uid="{00000000-0005-0000-0000-0000D3330000}"/>
    <cellStyle name="Normal 8 7 10" xfId="13279" xr:uid="{00000000-0005-0000-0000-0000D4330000}"/>
    <cellStyle name="Normal 8 7 10 2" xfId="13280" xr:uid="{00000000-0005-0000-0000-0000D5330000}"/>
    <cellStyle name="Normal 8 7 11" xfId="13281" xr:uid="{00000000-0005-0000-0000-0000D6330000}"/>
    <cellStyle name="Normal 8 7 2" xfId="13282" xr:uid="{00000000-0005-0000-0000-0000D7330000}"/>
    <cellStyle name="Normal 8 7 2 10" xfId="13283" xr:uid="{00000000-0005-0000-0000-0000D8330000}"/>
    <cellStyle name="Normal 8 7 2 2" xfId="13284" xr:uid="{00000000-0005-0000-0000-0000D9330000}"/>
    <cellStyle name="Normal 8 7 2 2 2" xfId="13285" xr:uid="{00000000-0005-0000-0000-0000DA330000}"/>
    <cellStyle name="Normal 8 7 2 2 2 2" xfId="13286" xr:uid="{00000000-0005-0000-0000-0000DB330000}"/>
    <cellStyle name="Normal 8 7 2 2 2 2 2" xfId="13287" xr:uid="{00000000-0005-0000-0000-0000DC330000}"/>
    <cellStyle name="Normal 8 7 2 2 2 3" xfId="13288" xr:uid="{00000000-0005-0000-0000-0000DD330000}"/>
    <cellStyle name="Normal 8 7 2 2 2_Table_G" xfId="13289" xr:uid="{00000000-0005-0000-0000-0000DE330000}"/>
    <cellStyle name="Normal 8 7 2 2 3" xfId="13290" xr:uid="{00000000-0005-0000-0000-0000DF330000}"/>
    <cellStyle name="Normal 8 7 2 2 3 2" xfId="13291" xr:uid="{00000000-0005-0000-0000-0000E0330000}"/>
    <cellStyle name="Normal 8 7 2 2 3 2 2" xfId="13292" xr:uid="{00000000-0005-0000-0000-0000E1330000}"/>
    <cellStyle name="Normal 8 7 2 2 3 3" xfId="13293" xr:uid="{00000000-0005-0000-0000-0000E2330000}"/>
    <cellStyle name="Normal 8 7 2 2 3_Table_G" xfId="13294" xr:uid="{00000000-0005-0000-0000-0000E3330000}"/>
    <cellStyle name="Normal 8 7 2 2 4" xfId="13295" xr:uid="{00000000-0005-0000-0000-0000E4330000}"/>
    <cellStyle name="Normal 8 7 2 2 4 2" xfId="13296" xr:uid="{00000000-0005-0000-0000-0000E5330000}"/>
    <cellStyle name="Normal 8 7 2 2 4 2 2" xfId="13297" xr:uid="{00000000-0005-0000-0000-0000E6330000}"/>
    <cellStyle name="Normal 8 7 2 2 4 3" xfId="13298" xr:uid="{00000000-0005-0000-0000-0000E7330000}"/>
    <cellStyle name="Normal 8 7 2 2 4_Table_G" xfId="13299" xr:uid="{00000000-0005-0000-0000-0000E8330000}"/>
    <cellStyle name="Normal 8 7 2 2 5" xfId="13300" xr:uid="{00000000-0005-0000-0000-0000E9330000}"/>
    <cellStyle name="Normal 8 7 2 2 5 2" xfId="13301" xr:uid="{00000000-0005-0000-0000-0000EA330000}"/>
    <cellStyle name="Normal 8 7 2 2 6" xfId="13302" xr:uid="{00000000-0005-0000-0000-0000EB330000}"/>
    <cellStyle name="Normal 8 7 2 2_Table_G" xfId="13303" xr:uid="{00000000-0005-0000-0000-0000EC330000}"/>
    <cellStyle name="Normal 8 7 2 3" xfId="13304" xr:uid="{00000000-0005-0000-0000-0000ED330000}"/>
    <cellStyle name="Normal 8 7 2 3 2" xfId="13305" xr:uid="{00000000-0005-0000-0000-0000EE330000}"/>
    <cellStyle name="Normal 8 7 2 3 2 2" xfId="13306" xr:uid="{00000000-0005-0000-0000-0000EF330000}"/>
    <cellStyle name="Normal 8 7 2 3 2 2 2" xfId="13307" xr:uid="{00000000-0005-0000-0000-0000F0330000}"/>
    <cellStyle name="Normal 8 7 2 3 2 3" xfId="13308" xr:uid="{00000000-0005-0000-0000-0000F1330000}"/>
    <cellStyle name="Normal 8 7 2 3 2_Table_G" xfId="13309" xr:uid="{00000000-0005-0000-0000-0000F2330000}"/>
    <cellStyle name="Normal 8 7 2 3 3" xfId="13310" xr:uid="{00000000-0005-0000-0000-0000F3330000}"/>
    <cellStyle name="Normal 8 7 2 3 3 2" xfId="13311" xr:uid="{00000000-0005-0000-0000-0000F4330000}"/>
    <cellStyle name="Normal 8 7 2 3 3 2 2" xfId="13312" xr:uid="{00000000-0005-0000-0000-0000F5330000}"/>
    <cellStyle name="Normal 8 7 2 3 3 3" xfId="13313" xr:uid="{00000000-0005-0000-0000-0000F6330000}"/>
    <cellStyle name="Normal 8 7 2 3 3_Table_G" xfId="13314" xr:uid="{00000000-0005-0000-0000-0000F7330000}"/>
    <cellStyle name="Normal 8 7 2 3 4" xfId="13315" xr:uid="{00000000-0005-0000-0000-0000F8330000}"/>
    <cellStyle name="Normal 8 7 2 3 4 2" xfId="13316" xr:uid="{00000000-0005-0000-0000-0000F9330000}"/>
    <cellStyle name="Normal 8 7 2 3 5" xfId="13317" xr:uid="{00000000-0005-0000-0000-0000FA330000}"/>
    <cellStyle name="Normal 8 7 2 3_Table_G" xfId="13318" xr:uid="{00000000-0005-0000-0000-0000FB330000}"/>
    <cellStyle name="Normal 8 7 2 4" xfId="13319" xr:uid="{00000000-0005-0000-0000-0000FC330000}"/>
    <cellStyle name="Normal 8 7 2 4 2" xfId="13320" xr:uid="{00000000-0005-0000-0000-0000FD330000}"/>
    <cellStyle name="Normal 8 7 2 4 2 2" xfId="13321" xr:uid="{00000000-0005-0000-0000-0000FE330000}"/>
    <cellStyle name="Normal 8 7 2 4 2 2 2" xfId="13322" xr:uid="{00000000-0005-0000-0000-0000FF330000}"/>
    <cellStyle name="Normal 8 7 2 4 2 3" xfId="13323" xr:uid="{00000000-0005-0000-0000-000000340000}"/>
    <cellStyle name="Normal 8 7 2 4 2_Table_G" xfId="13324" xr:uid="{00000000-0005-0000-0000-000001340000}"/>
    <cellStyle name="Normal 8 7 2 4 3" xfId="13325" xr:uid="{00000000-0005-0000-0000-000002340000}"/>
    <cellStyle name="Normal 8 7 2 4 3 2" xfId="13326" xr:uid="{00000000-0005-0000-0000-000003340000}"/>
    <cellStyle name="Normal 8 7 2 4 3 2 2" xfId="13327" xr:uid="{00000000-0005-0000-0000-000004340000}"/>
    <cellStyle name="Normal 8 7 2 4 3 3" xfId="13328" xr:uid="{00000000-0005-0000-0000-000005340000}"/>
    <cellStyle name="Normal 8 7 2 4 3_Table_G" xfId="13329" xr:uid="{00000000-0005-0000-0000-000006340000}"/>
    <cellStyle name="Normal 8 7 2 4 4" xfId="13330" xr:uid="{00000000-0005-0000-0000-000007340000}"/>
    <cellStyle name="Normal 8 7 2 4 4 2" xfId="13331" xr:uid="{00000000-0005-0000-0000-000008340000}"/>
    <cellStyle name="Normal 8 7 2 4 5" xfId="13332" xr:uid="{00000000-0005-0000-0000-000009340000}"/>
    <cellStyle name="Normal 8 7 2 4_Table_G" xfId="13333" xr:uid="{00000000-0005-0000-0000-00000A340000}"/>
    <cellStyle name="Normal 8 7 2 5" xfId="13334" xr:uid="{00000000-0005-0000-0000-00000B340000}"/>
    <cellStyle name="Normal 8 7 2 5 2" xfId="13335" xr:uid="{00000000-0005-0000-0000-00000C340000}"/>
    <cellStyle name="Normal 8 7 2 5 2 2" xfId="13336" xr:uid="{00000000-0005-0000-0000-00000D340000}"/>
    <cellStyle name="Normal 8 7 2 5 2 2 2" xfId="13337" xr:uid="{00000000-0005-0000-0000-00000E340000}"/>
    <cellStyle name="Normal 8 7 2 5 2 3" xfId="13338" xr:uid="{00000000-0005-0000-0000-00000F340000}"/>
    <cellStyle name="Normal 8 7 2 5 2_Table_G" xfId="13339" xr:uid="{00000000-0005-0000-0000-000010340000}"/>
    <cellStyle name="Normal 8 7 2 5 3" xfId="13340" xr:uid="{00000000-0005-0000-0000-000011340000}"/>
    <cellStyle name="Normal 8 7 2 5 3 2" xfId="13341" xr:uid="{00000000-0005-0000-0000-000012340000}"/>
    <cellStyle name="Normal 8 7 2 5 3 2 2" xfId="13342" xr:uid="{00000000-0005-0000-0000-000013340000}"/>
    <cellStyle name="Normal 8 7 2 5 3 3" xfId="13343" xr:uid="{00000000-0005-0000-0000-000014340000}"/>
    <cellStyle name="Normal 8 7 2 5 3_Table_G" xfId="13344" xr:uid="{00000000-0005-0000-0000-000015340000}"/>
    <cellStyle name="Normal 8 7 2 5 4" xfId="13345" xr:uid="{00000000-0005-0000-0000-000016340000}"/>
    <cellStyle name="Normal 8 7 2 5 4 2" xfId="13346" xr:uid="{00000000-0005-0000-0000-000017340000}"/>
    <cellStyle name="Normal 8 7 2 5 5" xfId="13347" xr:uid="{00000000-0005-0000-0000-000018340000}"/>
    <cellStyle name="Normal 8 7 2 5_Table_G" xfId="13348" xr:uid="{00000000-0005-0000-0000-000019340000}"/>
    <cellStyle name="Normal 8 7 2 6" xfId="13349" xr:uid="{00000000-0005-0000-0000-00001A340000}"/>
    <cellStyle name="Normal 8 7 2 6 2" xfId="13350" xr:uid="{00000000-0005-0000-0000-00001B340000}"/>
    <cellStyle name="Normal 8 7 2 6 2 2" xfId="13351" xr:uid="{00000000-0005-0000-0000-00001C340000}"/>
    <cellStyle name="Normal 8 7 2 6 3" xfId="13352" xr:uid="{00000000-0005-0000-0000-00001D340000}"/>
    <cellStyle name="Normal 8 7 2 6_Table_G" xfId="13353" xr:uid="{00000000-0005-0000-0000-00001E340000}"/>
    <cellStyle name="Normal 8 7 2 7" xfId="13354" xr:uid="{00000000-0005-0000-0000-00001F340000}"/>
    <cellStyle name="Normal 8 7 2 7 2" xfId="13355" xr:uid="{00000000-0005-0000-0000-000020340000}"/>
    <cellStyle name="Normal 8 7 2 7 2 2" xfId="13356" xr:uid="{00000000-0005-0000-0000-000021340000}"/>
    <cellStyle name="Normal 8 7 2 7 3" xfId="13357" xr:uid="{00000000-0005-0000-0000-000022340000}"/>
    <cellStyle name="Normal 8 7 2 7_Table_G" xfId="13358" xr:uid="{00000000-0005-0000-0000-000023340000}"/>
    <cellStyle name="Normal 8 7 2 8" xfId="13359" xr:uid="{00000000-0005-0000-0000-000024340000}"/>
    <cellStyle name="Normal 8 7 2 8 2" xfId="13360" xr:uid="{00000000-0005-0000-0000-000025340000}"/>
    <cellStyle name="Normal 8 7 2 8 2 2" xfId="13361" xr:uid="{00000000-0005-0000-0000-000026340000}"/>
    <cellStyle name="Normal 8 7 2 8 3" xfId="13362" xr:uid="{00000000-0005-0000-0000-000027340000}"/>
    <cellStyle name="Normal 8 7 2 8_Table_G" xfId="13363" xr:uid="{00000000-0005-0000-0000-000028340000}"/>
    <cellStyle name="Normal 8 7 2 9" xfId="13364" xr:uid="{00000000-0005-0000-0000-000029340000}"/>
    <cellStyle name="Normal 8 7 2 9 2" xfId="13365" xr:uid="{00000000-0005-0000-0000-00002A340000}"/>
    <cellStyle name="Normal 8 7 2_Table_G" xfId="13366" xr:uid="{00000000-0005-0000-0000-00002B340000}"/>
    <cellStyle name="Normal 8 7 3" xfId="13367" xr:uid="{00000000-0005-0000-0000-00002C340000}"/>
    <cellStyle name="Normal 8 7 3 2" xfId="13368" xr:uid="{00000000-0005-0000-0000-00002D340000}"/>
    <cellStyle name="Normal 8 7 3 2 2" xfId="13369" xr:uid="{00000000-0005-0000-0000-00002E340000}"/>
    <cellStyle name="Normal 8 7 3 2 2 2" xfId="13370" xr:uid="{00000000-0005-0000-0000-00002F340000}"/>
    <cellStyle name="Normal 8 7 3 2 3" xfId="13371" xr:uid="{00000000-0005-0000-0000-000030340000}"/>
    <cellStyle name="Normal 8 7 3 2_Table_G" xfId="13372" xr:uid="{00000000-0005-0000-0000-000031340000}"/>
    <cellStyle name="Normal 8 7 3 3" xfId="13373" xr:uid="{00000000-0005-0000-0000-000032340000}"/>
    <cellStyle name="Normal 8 7 3 3 2" xfId="13374" xr:uid="{00000000-0005-0000-0000-000033340000}"/>
    <cellStyle name="Normal 8 7 3 3 2 2" xfId="13375" xr:uid="{00000000-0005-0000-0000-000034340000}"/>
    <cellStyle name="Normal 8 7 3 3 3" xfId="13376" xr:uid="{00000000-0005-0000-0000-000035340000}"/>
    <cellStyle name="Normal 8 7 3 3_Table_G" xfId="13377" xr:uid="{00000000-0005-0000-0000-000036340000}"/>
    <cellStyle name="Normal 8 7 3 4" xfId="13378" xr:uid="{00000000-0005-0000-0000-000037340000}"/>
    <cellStyle name="Normal 8 7 3 4 2" xfId="13379" xr:uid="{00000000-0005-0000-0000-000038340000}"/>
    <cellStyle name="Normal 8 7 3 4 2 2" xfId="13380" xr:uid="{00000000-0005-0000-0000-000039340000}"/>
    <cellStyle name="Normal 8 7 3 4 3" xfId="13381" xr:uid="{00000000-0005-0000-0000-00003A340000}"/>
    <cellStyle name="Normal 8 7 3 4_Table_G" xfId="13382" xr:uid="{00000000-0005-0000-0000-00003B340000}"/>
    <cellStyle name="Normal 8 7 3 5" xfId="13383" xr:uid="{00000000-0005-0000-0000-00003C340000}"/>
    <cellStyle name="Normal 8 7 3 5 2" xfId="13384" xr:uid="{00000000-0005-0000-0000-00003D340000}"/>
    <cellStyle name="Normal 8 7 3 6" xfId="13385" xr:uid="{00000000-0005-0000-0000-00003E340000}"/>
    <cellStyle name="Normal 8 7 3_Table_G" xfId="13386" xr:uid="{00000000-0005-0000-0000-00003F340000}"/>
    <cellStyle name="Normal 8 7 4" xfId="13387" xr:uid="{00000000-0005-0000-0000-000040340000}"/>
    <cellStyle name="Normal 8 7 4 2" xfId="13388" xr:uid="{00000000-0005-0000-0000-000041340000}"/>
    <cellStyle name="Normal 8 7 4 2 2" xfId="13389" xr:uid="{00000000-0005-0000-0000-000042340000}"/>
    <cellStyle name="Normal 8 7 4 2 2 2" xfId="13390" xr:uid="{00000000-0005-0000-0000-000043340000}"/>
    <cellStyle name="Normal 8 7 4 2 3" xfId="13391" xr:uid="{00000000-0005-0000-0000-000044340000}"/>
    <cellStyle name="Normal 8 7 4 2_Table_G" xfId="13392" xr:uid="{00000000-0005-0000-0000-000045340000}"/>
    <cellStyle name="Normal 8 7 4 3" xfId="13393" xr:uid="{00000000-0005-0000-0000-000046340000}"/>
    <cellStyle name="Normal 8 7 4 3 2" xfId="13394" xr:uid="{00000000-0005-0000-0000-000047340000}"/>
    <cellStyle name="Normal 8 7 4 3 2 2" xfId="13395" xr:uid="{00000000-0005-0000-0000-000048340000}"/>
    <cellStyle name="Normal 8 7 4 3 3" xfId="13396" xr:uid="{00000000-0005-0000-0000-000049340000}"/>
    <cellStyle name="Normal 8 7 4 3_Table_G" xfId="13397" xr:uid="{00000000-0005-0000-0000-00004A340000}"/>
    <cellStyle name="Normal 8 7 4 4" xfId="13398" xr:uid="{00000000-0005-0000-0000-00004B340000}"/>
    <cellStyle name="Normal 8 7 4 4 2" xfId="13399" xr:uid="{00000000-0005-0000-0000-00004C340000}"/>
    <cellStyle name="Normal 8 7 4 5" xfId="13400" xr:uid="{00000000-0005-0000-0000-00004D340000}"/>
    <cellStyle name="Normal 8 7 4_Table_G" xfId="13401" xr:uid="{00000000-0005-0000-0000-00004E340000}"/>
    <cellStyle name="Normal 8 7 5" xfId="13402" xr:uid="{00000000-0005-0000-0000-00004F340000}"/>
    <cellStyle name="Normal 8 7 5 2" xfId="13403" xr:uid="{00000000-0005-0000-0000-000050340000}"/>
    <cellStyle name="Normal 8 7 5 2 2" xfId="13404" xr:uid="{00000000-0005-0000-0000-000051340000}"/>
    <cellStyle name="Normal 8 7 5 2 2 2" xfId="13405" xr:uid="{00000000-0005-0000-0000-000052340000}"/>
    <cellStyle name="Normal 8 7 5 2 3" xfId="13406" xr:uid="{00000000-0005-0000-0000-000053340000}"/>
    <cellStyle name="Normal 8 7 5 2_Table_G" xfId="13407" xr:uid="{00000000-0005-0000-0000-000054340000}"/>
    <cellStyle name="Normal 8 7 5 3" xfId="13408" xr:uid="{00000000-0005-0000-0000-000055340000}"/>
    <cellStyle name="Normal 8 7 5 3 2" xfId="13409" xr:uid="{00000000-0005-0000-0000-000056340000}"/>
    <cellStyle name="Normal 8 7 5 3 2 2" xfId="13410" xr:uid="{00000000-0005-0000-0000-000057340000}"/>
    <cellStyle name="Normal 8 7 5 3 3" xfId="13411" xr:uid="{00000000-0005-0000-0000-000058340000}"/>
    <cellStyle name="Normal 8 7 5 3_Table_G" xfId="13412" xr:uid="{00000000-0005-0000-0000-000059340000}"/>
    <cellStyle name="Normal 8 7 5 4" xfId="13413" xr:uid="{00000000-0005-0000-0000-00005A340000}"/>
    <cellStyle name="Normal 8 7 5 4 2" xfId="13414" xr:uid="{00000000-0005-0000-0000-00005B340000}"/>
    <cellStyle name="Normal 8 7 5 5" xfId="13415" xr:uid="{00000000-0005-0000-0000-00005C340000}"/>
    <cellStyle name="Normal 8 7 5_Table_G" xfId="13416" xr:uid="{00000000-0005-0000-0000-00005D340000}"/>
    <cellStyle name="Normal 8 7 6" xfId="13417" xr:uid="{00000000-0005-0000-0000-00005E340000}"/>
    <cellStyle name="Normal 8 7 6 2" xfId="13418" xr:uid="{00000000-0005-0000-0000-00005F340000}"/>
    <cellStyle name="Normal 8 7 6 2 2" xfId="13419" xr:uid="{00000000-0005-0000-0000-000060340000}"/>
    <cellStyle name="Normal 8 7 6 2 2 2" xfId="13420" xr:uid="{00000000-0005-0000-0000-000061340000}"/>
    <cellStyle name="Normal 8 7 6 2 3" xfId="13421" xr:uid="{00000000-0005-0000-0000-000062340000}"/>
    <cellStyle name="Normal 8 7 6 2_Table_G" xfId="13422" xr:uid="{00000000-0005-0000-0000-000063340000}"/>
    <cellStyle name="Normal 8 7 6 3" xfId="13423" xr:uid="{00000000-0005-0000-0000-000064340000}"/>
    <cellStyle name="Normal 8 7 6 3 2" xfId="13424" xr:uid="{00000000-0005-0000-0000-000065340000}"/>
    <cellStyle name="Normal 8 7 6 3 2 2" xfId="13425" xr:uid="{00000000-0005-0000-0000-000066340000}"/>
    <cellStyle name="Normal 8 7 6 3 3" xfId="13426" xr:uid="{00000000-0005-0000-0000-000067340000}"/>
    <cellStyle name="Normal 8 7 6 3_Table_G" xfId="13427" xr:uid="{00000000-0005-0000-0000-000068340000}"/>
    <cellStyle name="Normal 8 7 6 4" xfId="13428" xr:uid="{00000000-0005-0000-0000-000069340000}"/>
    <cellStyle name="Normal 8 7 6 4 2" xfId="13429" xr:uid="{00000000-0005-0000-0000-00006A340000}"/>
    <cellStyle name="Normal 8 7 6 5" xfId="13430" xr:uid="{00000000-0005-0000-0000-00006B340000}"/>
    <cellStyle name="Normal 8 7 6_Table_G" xfId="13431" xr:uid="{00000000-0005-0000-0000-00006C340000}"/>
    <cellStyle name="Normal 8 7 7" xfId="13432" xr:uid="{00000000-0005-0000-0000-00006D340000}"/>
    <cellStyle name="Normal 8 7 7 2" xfId="13433" xr:uid="{00000000-0005-0000-0000-00006E340000}"/>
    <cellStyle name="Normal 8 7 7 2 2" xfId="13434" xr:uid="{00000000-0005-0000-0000-00006F340000}"/>
    <cellStyle name="Normal 8 7 7 3" xfId="13435" xr:uid="{00000000-0005-0000-0000-000070340000}"/>
    <cellStyle name="Normal 8 7 7_Table_G" xfId="13436" xr:uid="{00000000-0005-0000-0000-000071340000}"/>
    <cellStyle name="Normal 8 7 8" xfId="13437" xr:uid="{00000000-0005-0000-0000-000072340000}"/>
    <cellStyle name="Normal 8 7 8 2" xfId="13438" xr:uid="{00000000-0005-0000-0000-000073340000}"/>
    <cellStyle name="Normal 8 7 8 2 2" xfId="13439" xr:uid="{00000000-0005-0000-0000-000074340000}"/>
    <cellStyle name="Normal 8 7 8 3" xfId="13440" xr:uid="{00000000-0005-0000-0000-000075340000}"/>
    <cellStyle name="Normal 8 7 8_Table_G" xfId="13441" xr:uid="{00000000-0005-0000-0000-000076340000}"/>
    <cellStyle name="Normal 8 7 9" xfId="13442" xr:uid="{00000000-0005-0000-0000-000077340000}"/>
    <cellStyle name="Normal 8 7 9 2" xfId="13443" xr:uid="{00000000-0005-0000-0000-000078340000}"/>
    <cellStyle name="Normal 8 7 9 2 2" xfId="13444" xr:uid="{00000000-0005-0000-0000-000079340000}"/>
    <cellStyle name="Normal 8 7 9 3" xfId="13445" xr:uid="{00000000-0005-0000-0000-00007A340000}"/>
    <cellStyle name="Normal 8 7 9_Table_G" xfId="13446" xr:uid="{00000000-0005-0000-0000-00007B340000}"/>
    <cellStyle name="Normal 8 7_Table_G" xfId="13447" xr:uid="{00000000-0005-0000-0000-00007C340000}"/>
    <cellStyle name="Normal 8 8" xfId="13448" xr:uid="{00000000-0005-0000-0000-00007D340000}"/>
    <cellStyle name="Normal 8 8 2" xfId="13449" xr:uid="{00000000-0005-0000-0000-00007E340000}"/>
    <cellStyle name="Normal 8 8 2 2" xfId="13450" xr:uid="{00000000-0005-0000-0000-00007F340000}"/>
    <cellStyle name="Normal 8 8 2 2 2" xfId="13451" xr:uid="{00000000-0005-0000-0000-000080340000}"/>
    <cellStyle name="Normal 8 8 2 2 2 2" xfId="13452" xr:uid="{00000000-0005-0000-0000-000081340000}"/>
    <cellStyle name="Normal 8 8 2 2 3" xfId="13453" xr:uid="{00000000-0005-0000-0000-000082340000}"/>
    <cellStyle name="Normal 8 8 2 2_Table_G" xfId="13454" xr:uid="{00000000-0005-0000-0000-000083340000}"/>
    <cellStyle name="Normal 8 8 2 3" xfId="13455" xr:uid="{00000000-0005-0000-0000-000084340000}"/>
    <cellStyle name="Normal 8 8 2 3 2" xfId="13456" xr:uid="{00000000-0005-0000-0000-000085340000}"/>
    <cellStyle name="Normal 8 8 2 3 2 2" xfId="13457" xr:uid="{00000000-0005-0000-0000-000086340000}"/>
    <cellStyle name="Normal 8 8 2 3 3" xfId="13458" xr:uid="{00000000-0005-0000-0000-000087340000}"/>
    <cellStyle name="Normal 8 8 2 3_Table_G" xfId="13459" xr:uid="{00000000-0005-0000-0000-000088340000}"/>
    <cellStyle name="Normal 8 8 2 4" xfId="13460" xr:uid="{00000000-0005-0000-0000-000089340000}"/>
    <cellStyle name="Normal 8 8 2 4 2" xfId="13461" xr:uid="{00000000-0005-0000-0000-00008A340000}"/>
    <cellStyle name="Normal 8 8 2 4 2 2" xfId="13462" xr:uid="{00000000-0005-0000-0000-00008B340000}"/>
    <cellStyle name="Normal 8 8 2 4 3" xfId="13463" xr:uid="{00000000-0005-0000-0000-00008C340000}"/>
    <cellStyle name="Normal 8 8 2 4_Table_G" xfId="13464" xr:uid="{00000000-0005-0000-0000-00008D340000}"/>
    <cellStyle name="Normal 8 8 2 5" xfId="13465" xr:uid="{00000000-0005-0000-0000-00008E340000}"/>
    <cellStyle name="Normal 8 8 2 5 2" xfId="13466" xr:uid="{00000000-0005-0000-0000-00008F340000}"/>
    <cellStyle name="Normal 8 8 2 6" xfId="13467" xr:uid="{00000000-0005-0000-0000-000090340000}"/>
    <cellStyle name="Normal 8 8 2_Table_G" xfId="13468" xr:uid="{00000000-0005-0000-0000-000091340000}"/>
    <cellStyle name="Normal 8 8 3" xfId="13469" xr:uid="{00000000-0005-0000-0000-000092340000}"/>
    <cellStyle name="Normal 8 8 3 2" xfId="13470" xr:uid="{00000000-0005-0000-0000-000093340000}"/>
    <cellStyle name="Normal 8 8 3 2 2" xfId="13471" xr:uid="{00000000-0005-0000-0000-000094340000}"/>
    <cellStyle name="Normal 8 8 3 2 2 2" xfId="13472" xr:uid="{00000000-0005-0000-0000-000095340000}"/>
    <cellStyle name="Normal 8 8 3 2 3" xfId="13473" xr:uid="{00000000-0005-0000-0000-000096340000}"/>
    <cellStyle name="Normal 8 8 3 2_Table_G" xfId="13474" xr:uid="{00000000-0005-0000-0000-000097340000}"/>
    <cellStyle name="Normal 8 8 3 3" xfId="13475" xr:uid="{00000000-0005-0000-0000-000098340000}"/>
    <cellStyle name="Normal 8 8 3 3 2" xfId="13476" xr:uid="{00000000-0005-0000-0000-000099340000}"/>
    <cellStyle name="Normal 8 8 3 3 2 2" xfId="13477" xr:uid="{00000000-0005-0000-0000-00009A340000}"/>
    <cellStyle name="Normal 8 8 3 3 3" xfId="13478" xr:uid="{00000000-0005-0000-0000-00009B340000}"/>
    <cellStyle name="Normal 8 8 3 3_Table_G" xfId="13479" xr:uid="{00000000-0005-0000-0000-00009C340000}"/>
    <cellStyle name="Normal 8 8 3 4" xfId="13480" xr:uid="{00000000-0005-0000-0000-00009D340000}"/>
    <cellStyle name="Normal 8 8 3 4 2" xfId="13481" xr:uid="{00000000-0005-0000-0000-00009E340000}"/>
    <cellStyle name="Normal 8 8 3 5" xfId="13482" xr:uid="{00000000-0005-0000-0000-00009F340000}"/>
    <cellStyle name="Normal 8 8 3_Table_G" xfId="13483" xr:uid="{00000000-0005-0000-0000-0000A0340000}"/>
    <cellStyle name="Normal 8 8 4" xfId="13484" xr:uid="{00000000-0005-0000-0000-0000A1340000}"/>
    <cellStyle name="Normal 8 8 4 2" xfId="13485" xr:uid="{00000000-0005-0000-0000-0000A2340000}"/>
    <cellStyle name="Normal 8 8 4 2 2" xfId="13486" xr:uid="{00000000-0005-0000-0000-0000A3340000}"/>
    <cellStyle name="Normal 8 8 4 2 2 2" xfId="13487" xr:uid="{00000000-0005-0000-0000-0000A4340000}"/>
    <cellStyle name="Normal 8 8 4 2 3" xfId="13488" xr:uid="{00000000-0005-0000-0000-0000A5340000}"/>
    <cellStyle name="Normal 8 8 4 2_Table_G" xfId="13489" xr:uid="{00000000-0005-0000-0000-0000A6340000}"/>
    <cellStyle name="Normal 8 8 4 3" xfId="13490" xr:uid="{00000000-0005-0000-0000-0000A7340000}"/>
    <cellStyle name="Normal 8 8 4 3 2" xfId="13491" xr:uid="{00000000-0005-0000-0000-0000A8340000}"/>
    <cellStyle name="Normal 8 8 4 3 2 2" xfId="13492" xr:uid="{00000000-0005-0000-0000-0000A9340000}"/>
    <cellStyle name="Normal 8 8 4 3 3" xfId="13493" xr:uid="{00000000-0005-0000-0000-0000AA340000}"/>
    <cellStyle name="Normal 8 8 4 3_Table_G" xfId="13494" xr:uid="{00000000-0005-0000-0000-0000AB340000}"/>
    <cellStyle name="Normal 8 8 4 4" xfId="13495" xr:uid="{00000000-0005-0000-0000-0000AC340000}"/>
    <cellStyle name="Normal 8 8 4 4 2" xfId="13496" xr:uid="{00000000-0005-0000-0000-0000AD340000}"/>
    <cellStyle name="Normal 8 8 4 5" xfId="13497" xr:uid="{00000000-0005-0000-0000-0000AE340000}"/>
    <cellStyle name="Normal 8 8 4_Table_G" xfId="13498" xr:uid="{00000000-0005-0000-0000-0000AF340000}"/>
    <cellStyle name="Normal 8 8 5" xfId="13499" xr:uid="{00000000-0005-0000-0000-0000B0340000}"/>
    <cellStyle name="Normal 8 8 5 2" xfId="13500" xr:uid="{00000000-0005-0000-0000-0000B1340000}"/>
    <cellStyle name="Normal 8 8 5 2 2" xfId="13501" xr:uid="{00000000-0005-0000-0000-0000B2340000}"/>
    <cellStyle name="Normal 8 8 5 3" xfId="13502" xr:uid="{00000000-0005-0000-0000-0000B3340000}"/>
    <cellStyle name="Normal 8 8 5_Table_G" xfId="13503" xr:uid="{00000000-0005-0000-0000-0000B4340000}"/>
    <cellStyle name="Normal 8 8 6" xfId="13504" xr:uid="{00000000-0005-0000-0000-0000B5340000}"/>
    <cellStyle name="Normal 8 8 6 2" xfId="13505" xr:uid="{00000000-0005-0000-0000-0000B6340000}"/>
    <cellStyle name="Normal 8 8 6 2 2" xfId="13506" xr:uid="{00000000-0005-0000-0000-0000B7340000}"/>
    <cellStyle name="Normal 8 8 6 3" xfId="13507" xr:uid="{00000000-0005-0000-0000-0000B8340000}"/>
    <cellStyle name="Normal 8 8 6_Table_G" xfId="13508" xr:uid="{00000000-0005-0000-0000-0000B9340000}"/>
    <cellStyle name="Normal 8 8 7" xfId="13509" xr:uid="{00000000-0005-0000-0000-0000BA340000}"/>
    <cellStyle name="Normal 8 8 7 2" xfId="13510" xr:uid="{00000000-0005-0000-0000-0000BB340000}"/>
    <cellStyle name="Normal 8 8 7 2 2" xfId="13511" xr:uid="{00000000-0005-0000-0000-0000BC340000}"/>
    <cellStyle name="Normal 8 8 7 3" xfId="13512" xr:uid="{00000000-0005-0000-0000-0000BD340000}"/>
    <cellStyle name="Normal 8 8 7_Table_G" xfId="13513" xr:uid="{00000000-0005-0000-0000-0000BE340000}"/>
    <cellStyle name="Normal 8 8 8" xfId="13514" xr:uid="{00000000-0005-0000-0000-0000BF340000}"/>
    <cellStyle name="Normal 8 8 8 2" xfId="13515" xr:uid="{00000000-0005-0000-0000-0000C0340000}"/>
    <cellStyle name="Normal 8 8 9" xfId="13516" xr:uid="{00000000-0005-0000-0000-0000C1340000}"/>
    <cellStyle name="Normal 8 8_Table_G" xfId="13517" xr:uid="{00000000-0005-0000-0000-0000C2340000}"/>
    <cellStyle name="Normal 8 9" xfId="13518" xr:uid="{00000000-0005-0000-0000-0000C3340000}"/>
    <cellStyle name="Normal 8 9 2" xfId="13519" xr:uid="{00000000-0005-0000-0000-0000C4340000}"/>
    <cellStyle name="Normal 8 9 2 2" xfId="13520" xr:uid="{00000000-0005-0000-0000-0000C5340000}"/>
    <cellStyle name="Normal 8 9 2 2 2" xfId="13521" xr:uid="{00000000-0005-0000-0000-0000C6340000}"/>
    <cellStyle name="Normal 8 9 2 2 2 2" xfId="13522" xr:uid="{00000000-0005-0000-0000-0000C7340000}"/>
    <cellStyle name="Normal 8 9 2 2 3" xfId="13523" xr:uid="{00000000-0005-0000-0000-0000C8340000}"/>
    <cellStyle name="Normal 8 9 2 2_Table_G" xfId="13524" xr:uid="{00000000-0005-0000-0000-0000C9340000}"/>
    <cellStyle name="Normal 8 9 2 3" xfId="13525" xr:uid="{00000000-0005-0000-0000-0000CA340000}"/>
    <cellStyle name="Normal 8 9 2 3 2" xfId="13526" xr:uid="{00000000-0005-0000-0000-0000CB340000}"/>
    <cellStyle name="Normal 8 9 2 3 2 2" xfId="13527" xr:uid="{00000000-0005-0000-0000-0000CC340000}"/>
    <cellStyle name="Normal 8 9 2 3 3" xfId="13528" xr:uid="{00000000-0005-0000-0000-0000CD340000}"/>
    <cellStyle name="Normal 8 9 2 3_Table_G" xfId="13529" xr:uid="{00000000-0005-0000-0000-0000CE340000}"/>
    <cellStyle name="Normal 8 9 2 4" xfId="13530" xr:uid="{00000000-0005-0000-0000-0000CF340000}"/>
    <cellStyle name="Normal 8 9 2 4 2" xfId="13531" xr:uid="{00000000-0005-0000-0000-0000D0340000}"/>
    <cellStyle name="Normal 8 9 2 4 2 2" xfId="13532" xr:uid="{00000000-0005-0000-0000-0000D1340000}"/>
    <cellStyle name="Normal 8 9 2 4 3" xfId="13533" xr:uid="{00000000-0005-0000-0000-0000D2340000}"/>
    <cellStyle name="Normal 8 9 2 4_Table_G" xfId="13534" xr:uid="{00000000-0005-0000-0000-0000D3340000}"/>
    <cellStyle name="Normal 8 9 2 5" xfId="13535" xr:uid="{00000000-0005-0000-0000-0000D4340000}"/>
    <cellStyle name="Normal 8 9 2 5 2" xfId="13536" xr:uid="{00000000-0005-0000-0000-0000D5340000}"/>
    <cellStyle name="Normal 8 9 2 6" xfId="13537" xr:uid="{00000000-0005-0000-0000-0000D6340000}"/>
    <cellStyle name="Normal 8 9 2_Table_G" xfId="13538" xr:uid="{00000000-0005-0000-0000-0000D7340000}"/>
    <cellStyle name="Normal 8 9 3" xfId="13539" xr:uid="{00000000-0005-0000-0000-0000D8340000}"/>
    <cellStyle name="Normal 8 9 3 2" xfId="13540" xr:uid="{00000000-0005-0000-0000-0000D9340000}"/>
    <cellStyle name="Normal 8 9 3 2 2" xfId="13541" xr:uid="{00000000-0005-0000-0000-0000DA340000}"/>
    <cellStyle name="Normal 8 9 3 2 2 2" xfId="13542" xr:uid="{00000000-0005-0000-0000-0000DB340000}"/>
    <cellStyle name="Normal 8 9 3 2 3" xfId="13543" xr:uid="{00000000-0005-0000-0000-0000DC340000}"/>
    <cellStyle name="Normal 8 9 3 2_Table_G" xfId="13544" xr:uid="{00000000-0005-0000-0000-0000DD340000}"/>
    <cellStyle name="Normal 8 9 3 3" xfId="13545" xr:uid="{00000000-0005-0000-0000-0000DE340000}"/>
    <cellStyle name="Normal 8 9 3 3 2" xfId="13546" xr:uid="{00000000-0005-0000-0000-0000DF340000}"/>
    <cellStyle name="Normal 8 9 3 3 2 2" xfId="13547" xr:uid="{00000000-0005-0000-0000-0000E0340000}"/>
    <cellStyle name="Normal 8 9 3 3 3" xfId="13548" xr:uid="{00000000-0005-0000-0000-0000E1340000}"/>
    <cellStyle name="Normal 8 9 3 3_Table_G" xfId="13549" xr:uid="{00000000-0005-0000-0000-0000E2340000}"/>
    <cellStyle name="Normal 8 9 3 4" xfId="13550" xr:uid="{00000000-0005-0000-0000-0000E3340000}"/>
    <cellStyle name="Normal 8 9 3 4 2" xfId="13551" xr:uid="{00000000-0005-0000-0000-0000E4340000}"/>
    <cellStyle name="Normal 8 9 3 5" xfId="13552" xr:uid="{00000000-0005-0000-0000-0000E5340000}"/>
    <cellStyle name="Normal 8 9 3_Table_G" xfId="13553" xr:uid="{00000000-0005-0000-0000-0000E6340000}"/>
    <cellStyle name="Normal 8 9 4" xfId="13554" xr:uid="{00000000-0005-0000-0000-0000E7340000}"/>
    <cellStyle name="Normal 8 9 4 2" xfId="13555" xr:uid="{00000000-0005-0000-0000-0000E8340000}"/>
    <cellStyle name="Normal 8 9 4 2 2" xfId="13556" xr:uid="{00000000-0005-0000-0000-0000E9340000}"/>
    <cellStyle name="Normal 8 9 4 2 2 2" xfId="13557" xr:uid="{00000000-0005-0000-0000-0000EA340000}"/>
    <cellStyle name="Normal 8 9 4 2 3" xfId="13558" xr:uid="{00000000-0005-0000-0000-0000EB340000}"/>
    <cellStyle name="Normal 8 9 4 2_Table_G" xfId="13559" xr:uid="{00000000-0005-0000-0000-0000EC340000}"/>
    <cellStyle name="Normal 8 9 4 3" xfId="13560" xr:uid="{00000000-0005-0000-0000-0000ED340000}"/>
    <cellStyle name="Normal 8 9 4 3 2" xfId="13561" xr:uid="{00000000-0005-0000-0000-0000EE340000}"/>
    <cellStyle name="Normal 8 9 4 3 2 2" xfId="13562" xr:uid="{00000000-0005-0000-0000-0000EF340000}"/>
    <cellStyle name="Normal 8 9 4 3 3" xfId="13563" xr:uid="{00000000-0005-0000-0000-0000F0340000}"/>
    <cellStyle name="Normal 8 9 4 3_Table_G" xfId="13564" xr:uid="{00000000-0005-0000-0000-0000F1340000}"/>
    <cellStyle name="Normal 8 9 4 4" xfId="13565" xr:uid="{00000000-0005-0000-0000-0000F2340000}"/>
    <cellStyle name="Normal 8 9 4 4 2" xfId="13566" xr:uid="{00000000-0005-0000-0000-0000F3340000}"/>
    <cellStyle name="Normal 8 9 4 5" xfId="13567" xr:uid="{00000000-0005-0000-0000-0000F4340000}"/>
    <cellStyle name="Normal 8 9 4_Table_G" xfId="13568" xr:uid="{00000000-0005-0000-0000-0000F5340000}"/>
    <cellStyle name="Normal 8 9 5" xfId="13569" xr:uid="{00000000-0005-0000-0000-0000F6340000}"/>
    <cellStyle name="Normal 8 9 5 2" xfId="13570" xr:uid="{00000000-0005-0000-0000-0000F7340000}"/>
    <cellStyle name="Normal 8 9 5 2 2" xfId="13571" xr:uid="{00000000-0005-0000-0000-0000F8340000}"/>
    <cellStyle name="Normal 8 9 5 3" xfId="13572" xr:uid="{00000000-0005-0000-0000-0000F9340000}"/>
    <cellStyle name="Normal 8 9 5_Table_G" xfId="13573" xr:uid="{00000000-0005-0000-0000-0000FA340000}"/>
    <cellStyle name="Normal 8 9 6" xfId="13574" xr:uid="{00000000-0005-0000-0000-0000FB340000}"/>
    <cellStyle name="Normal 8 9 6 2" xfId="13575" xr:uid="{00000000-0005-0000-0000-0000FC340000}"/>
    <cellStyle name="Normal 8 9 6 2 2" xfId="13576" xr:uid="{00000000-0005-0000-0000-0000FD340000}"/>
    <cellStyle name="Normal 8 9 6 3" xfId="13577" xr:uid="{00000000-0005-0000-0000-0000FE340000}"/>
    <cellStyle name="Normal 8 9 6_Table_G" xfId="13578" xr:uid="{00000000-0005-0000-0000-0000FF340000}"/>
    <cellStyle name="Normal 8 9 7" xfId="13579" xr:uid="{00000000-0005-0000-0000-000000350000}"/>
    <cellStyle name="Normal 8 9 7 2" xfId="13580" xr:uid="{00000000-0005-0000-0000-000001350000}"/>
    <cellStyle name="Normal 8 9 7 2 2" xfId="13581" xr:uid="{00000000-0005-0000-0000-000002350000}"/>
    <cellStyle name="Normal 8 9 7 3" xfId="13582" xr:uid="{00000000-0005-0000-0000-000003350000}"/>
    <cellStyle name="Normal 8 9 7_Table_G" xfId="13583" xr:uid="{00000000-0005-0000-0000-000004350000}"/>
    <cellStyle name="Normal 8 9 8" xfId="13584" xr:uid="{00000000-0005-0000-0000-000005350000}"/>
    <cellStyle name="Normal 8 9 8 2" xfId="13585" xr:uid="{00000000-0005-0000-0000-000006350000}"/>
    <cellStyle name="Normal 8 9 9" xfId="13586" xr:uid="{00000000-0005-0000-0000-000007350000}"/>
    <cellStyle name="Normal 8 9_Table_G" xfId="13587" xr:uid="{00000000-0005-0000-0000-000008350000}"/>
    <cellStyle name="Normal 8_Table_G" xfId="13588" xr:uid="{00000000-0005-0000-0000-000009350000}"/>
    <cellStyle name="Normal 81" xfId="13589" xr:uid="{00000000-0005-0000-0000-00000A350000}"/>
    <cellStyle name="Normal 81 2" xfId="13590" xr:uid="{00000000-0005-0000-0000-00000B350000}"/>
    <cellStyle name="Normal 83" xfId="13591" xr:uid="{00000000-0005-0000-0000-00000C350000}"/>
    <cellStyle name="Normal 83 2" xfId="13592" xr:uid="{00000000-0005-0000-0000-00000D350000}"/>
    <cellStyle name="Normal 84" xfId="13593" xr:uid="{00000000-0005-0000-0000-00000E350000}"/>
    <cellStyle name="Normal 84 2" xfId="13594" xr:uid="{00000000-0005-0000-0000-00000F350000}"/>
    <cellStyle name="Normal 86" xfId="13595" xr:uid="{00000000-0005-0000-0000-000010350000}"/>
    <cellStyle name="Normal 86 2" xfId="13596" xr:uid="{00000000-0005-0000-0000-000011350000}"/>
    <cellStyle name="Normal 87" xfId="13597" xr:uid="{00000000-0005-0000-0000-000012350000}"/>
    <cellStyle name="Normal 87 2" xfId="13598" xr:uid="{00000000-0005-0000-0000-000013350000}"/>
    <cellStyle name="Normal 88" xfId="13599" xr:uid="{00000000-0005-0000-0000-000014350000}"/>
    <cellStyle name="Normal 88 2" xfId="13600" xr:uid="{00000000-0005-0000-0000-000015350000}"/>
    <cellStyle name="Normal 89" xfId="13601" xr:uid="{00000000-0005-0000-0000-000016350000}"/>
    <cellStyle name="Normal 89 2" xfId="13602" xr:uid="{00000000-0005-0000-0000-000017350000}"/>
    <cellStyle name="Normal 9" xfId="13603" xr:uid="{00000000-0005-0000-0000-000018350000}"/>
    <cellStyle name="Normal 9 10" xfId="13604" xr:uid="{00000000-0005-0000-0000-000019350000}"/>
    <cellStyle name="Normal 9 10 2" xfId="13605" xr:uid="{00000000-0005-0000-0000-00001A350000}"/>
    <cellStyle name="Normal 9 10 2 2" xfId="13606" xr:uid="{00000000-0005-0000-0000-00001B350000}"/>
    <cellStyle name="Normal 9 10 2 2 2" xfId="13607" xr:uid="{00000000-0005-0000-0000-00001C350000}"/>
    <cellStyle name="Normal 9 10 2 3" xfId="13608" xr:uid="{00000000-0005-0000-0000-00001D350000}"/>
    <cellStyle name="Normal 9 10 2_Table_G" xfId="13609" xr:uid="{00000000-0005-0000-0000-00001E350000}"/>
    <cellStyle name="Normal 9 10 3" xfId="13610" xr:uid="{00000000-0005-0000-0000-00001F350000}"/>
    <cellStyle name="Normal 9 10 3 2" xfId="13611" xr:uid="{00000000-0005-0000-0000-000020350000}"/>
    <cellStyle name="Normal 9 10 3 2 2" xfId="13612" xr:uid="{00000000-0005-0000-0000-000021350000}"/>
    <cellStyle name="Normal 9 10 3 3" xfId="13613" xr:uid="{00000000-0005-0000-0000-000022350000}"/>
    <cellStyle name="Normal 9 10 3_Table_G" xfId="13614" xr:uid="{00000000-0005-0000-0000-000023350000}"/>
    <cellStyle name="Normal 9 10 4" xfId="13615" xr:uid="{00000000-0005-0000-0000-000024350000}"/>
    <cellStyle name="Normal 9 10 4 2" xfId="13616" xr:uid="{00000000-0005-0000-0000-000025350000}"/>
    <cellStyle name="Normal 9 10 5" xfId="13617" xr:uid="{00000000-0005-0000-0000-000026350000}"/>
    <cellStyle name="Normal 9 10_Table_G" xfId="13618" xr:uid="{00000000-0005-0000-0000-000027350000}"/>
    <cellStyle name="Normal 9 11" xfId="13619" xr:uid="{00000000-0005-0000-0000-000028350000}"/>
    <cellStyle name="Normal 9 11 2" xfId="13620" xr:uid="{00000000-0005-0000-0000-000029350000}"/>
    <cellStyle name="Normal 9 11 2 2" xfId="13621" xr:uid="{00000000-0005-0000-0000-00002A350000}"/>
    <cellStyle name="Normal 9 11 2 2 2" xfId="13622" xr:uid="{00000000-0005-0000-0000-00002B350000}"/>
    <cellStyle name="Normal 9 11 2 3" xfId="13623" xr:uid="{00000000-0005-0000-0000-00002C350000}"/>
    <cellStyle name="Normal 9 11 2_Table_G" xfId="13624" xr:uid="{00000000-0005-0000-0000-00002D350000}"/>
    <cellStyle name="Normal 9 11 3" xfId="13625" xr:uid="{00000000-0005-0000-0000-00002E350000}"/>
    <cellStyle name="Normal 9 11 3 2" xfId="13626" xr:uid="{00000000-0005-0000-0000-00002F350000}"/>
    <cellStyle name="Normal 9 11 3 2 2" xfId="13627" xr:uid="{00000000-0005-0000-0000-000030350000}"/>
    <cellStyle name="Normal 9 11 3 3" xfId="13628" xr:uid="{00000000-0005-0000-0000-000031350000}"/>
    <cellStyle name="Normal 9 11 3_Table_G" xfId="13629" xr:uid="{00000000-0005-0000-0000-000032350000}"/>
    <cellStyle name="Normal 9 11 4" xfId="13630" xr:uid="{00000000-0005-0000-0000-000033350000}"/>
    <cellStyle name="Normal 9 11 4 2" xfId="13631" xr:uid="{00000000-0005-0000-0000-000034350000}"/>
    <cellStyle name="Normal 9 11 5" xfId="13632" xr:uid="{00000000-0005-0000-0000-000035350000}"/>
    <cellStyle name="Normal 9 11_Table_G" xfId="13633" xr:uid="{00000000-0005-0000-0000-000036350000}"/>
    <cellStyle name="Normal 9 12" xfId="13634" xr:uid="{00000000-0005-0000-0000-000037350000}"/>
    <cellStyle name="Normal 9 12 2" xfId="13635" xr:uid="{00000000-0005-0000-0000-000038350000}"/>
    <cellStyle name="Normal 9 12 2 2" xfId="13636" xr:uid="{00000000-0005-0000-0000-000039350000}"/>
    <cellStyle name="Normal 9 12 2 2 2" xfId="13637" xr:uid="{00000000-0005-0000-0000-00003A350000}"/>
    <cellStyle name="Normal 9 12 2 3" xfId="13638" xr:uid="{00000000-0005-0000-0000-00003B350000}"/>
    <cellStyle name="Normal 9 12 2_Table_G" xfId="13639" xr:uid="{00000000-0005-0000-0000-00003C350000}"/>
    <cellStyle name="Normal 9 12 3" xfId="13640" xr:uid="{00000000-0005-0000-0000-00003D350000}"/>
    <cellStyle name="Normal 9 12 3 2" xfId="13641" xr:uid="{00000000-0005-0000-0000-00003E350000}"/>
    <cellStyle name="Normal 9 12 3 2 2" xfId="13642" xr:uid="{00000000-0005-0000-0000-00003F350000}"/>
    <cellStyle name="Normal 9 12 3 3" xfId="13643" xr:uid="{00000000-0005-0000-0000-000040350000}"/>
    <cellStyle name="Normal 9 12 3_Table_G" xfId="13644" xr:uid="{00000000-0005-0000-0000-000041350000}"/>
    <cellStyle name="Normal 9 12 4" xfId="13645" xr:uid="{00000000-0005-0000-0000-000042350000}"/>
    <cellStyle name="Normal 9 12 4 2" xfId="13646" xr:uid="{00000000-0005-0000-0000-000043350000}"/>
    <cellStyle name="Normal 9 12 5" xfId="13647" xr:uid="{00000000-0005-0000-0000-000044350000}"/>
    <cellStyle name="Normal 9 12_Table_G" xfId="13648" xr:uid="{00000000-0005-0000-0000-000045350000}"/>
    <cellStyle name="Normal 9 13" xfId="13649" xr:uid="{00000000-0005-0000-0000-000046350000}"/>
    <cellStyle name="Normal 9 13 2" xfId="13650" xr:uid="{00000000-0005-0000-0000-000047350000}"/>
    <cellStyle name="Normal 9 13 2 2" xfId="13651" xr:uid="{00000000-0005-0000-0000-000048350000}"/>
    <cellStyle name="Normal 9 13 2 2 2" xfId="13652" xr:uid="{00000000-0005-0000-0000-000049350000}"/>
    <cellStyle name="Normal 9 13 2 3" xfId="13653" xr:uid="{00000000-0005-0000-0000-00004A350000}"/>
    <cellStyle name="Normal 9 13 2_Table_G" xfId="13654" xr:uid="{00000000-0005-0000-0000-00004B350000}"/>
    <cellStyle name="Normal 9 13 3" xfId="13655" xr:uid="{00000000-0005-0000-0000-00004C350000}"/>
    <cellStyle name="Normal 9 13 3 2" xfId="13656" xr:uid="{00000000-0005-0000-0000-00004D350000}"/>
    <cellStyle name="Normal 9 13 3 2 2" xfId="13657" xr:uid="{00000000-0005-0000-0000-00004E350000}"/>
    <cellStyle name="Normal 9 13 3 3" xfId="13658" xr:uid="{00000000-0005-0000-0000-00004F350000}"/>
    <cellStyle name="Normal 9 13 3_Table_G" xfId="13659" xr:uid="{00000000-0005-0000-0000-000050350000}"/>
    <cellStyle name="Normal 9 13 4" xfId="13660" xr:uid="{00000000-0005-0000-0000-000051350000}"/>
    <cellStyle name="Normal 9 13 4 2" xfId="13661" xr:uid="{00000000-0005-0000-0000-000052350000}"/>
    <cellStyle name="Normal 9 13 5" xfId="13662" xr:uid="{00000000-0005-0000-0000-000053350000}"/>
    <cellStyle name="Normal 9 13_Table_G" xfId="13663" xr:uid="{00000000-0005-0000-0000-000054350000}"/>
    <cellStyle name="Normal 9 14" xfId="13664" xr:uid="{00000000-0005-0000-0000-000055350000}"/>
    <cellStyle name="Normal 9 14 2" xfId="13665" xr:uid="{00000000-0005-0000-0000-000056350000}"/>
    <cellStyle name="Normal 9 14 2 2" xfId="13666" xr:uid="{00000000-0005-0000-0000-000057350000}"/>
    <cellStyle name="Normal 9 14 3" xfId="13667" xr:uid="{00000000-0005-0000-0000-000058350000}"/>
    <cellStyle name="Normal 9 14_Table_G" xfId="13668" xr:uid="{00000000-0005-0000-0000-000059350000}"/>
    <cellStyle name="Normal 9 15" xfId="13669" xr:uid="{00000000-0005-0000-0000-00005A350000}"/>
    <cellStyle name="Normal 9 15 2" xfId="13670" xr:uid="{00000000-0005-0000-0000-00005B350000}"/>
    <cellStyle name="Normal 9 15 2 2" xfId="13671" xr:uid="{00000000-0005-0000-0000-00005C350000}"/>
    <cellStyle name="Normal 9 15 3" xfId="13672" xr:uid="{00000000-0005-0000-0000-00005D350000}"/>
    <cellStyle name="Normal 9 15_Table_G" xfId="13673" xr:uid="{00000000-0005-0000-0000-00005E350000}"/>
    <cellStyle name="Normal 9 16" xfId="13674" xr:uid="{00000000-0005-0000-0000-00005F350000}"/>
    <cellStyle name="Normal 9 16 2" xfId="13675" xr:uid="{00000000-0005-0000-0000-000060350000}"/>
    <cellStyle name="Normal 9 16 2 2" xfId="13676" xr:uid="{00000000-0005-0000-0000-000061350000}"/>
    <cellStyle name="Normal 9 16 3" xfId="13677" xr:uid="{00000000-0005-0000-0000-000062350000}"/>
    <cellStyle name="Normal 9 16_Table_G" xfId="13678" xr:uid="{00000000-0005-0000-0000-000063350000}"/>
    <cellStyle name="Normal 9 17" xfId="13679" xr:uid="{00000000-0005-0000-0000-000064350000}"/>
    <cellStyle name="Normal 9 17 2" xfId="13680" xr:uid="{00000000-0005-0000-0000-000065350000}"/>
    <cellStyle name="Normal 9 18" xfId="13681" xr:uid="{00000000-0005-0000-0000-000066350000}"/>
    <cellStyle name="Normal 9 19" xfId="13682" xr:uid="{00000000-0005-0000-0000-000067350000}"/>
    <cellStyle name="Normal 9 2" xfId="13683" xr:uid="{00000000-0005-0000-0000-000068350000}"/>
    <cellStyle name="Normal 9 2 10" xfId="13684" xr:uid="{00000000-0005-0000-0000-000069350000}"/>
    <cellStyle name="Normal 9 2 10 2" xfId="13685" xr:uid="{00000000-0005-0000-0000-00006A350000}"/>
    <cellStyle name="Normal 9 2 10 2 2" xfId="13686" xr:uid="{00000000-0005-0000-0000-00006B350000}"/>
    <cellStyle name="Normal 9 2 10 2 2 2" xfId="13687" xr:uid="{00000000-0005-0000-0000-00006C350000}"/>
    <cellStyle name="Normal 9 2 10 2 3" xfId="13688" xr:uid="{00000000-0005-0000-0000-00006D350000}"/>
    <cellStyle name="Normal 9 2 10 2_Table_G" xfId="13689" xr:uid="{00000000-0005-0000-0000-00006E350000}"/>
    <cellStyle name="Normal 9 2 10 3" xfId="13690" xr:uid="{00000000-0005-0000-0000-00006F350000}"/>
    <cellStyle name="Normal 9 2 10 3 2" xfId="13691" xr:uid="{00000000-0005-0000-0000-000070350000}"/>
    <cellStyle name="Normal 9 2 10 3 2 2" xfId="13692" xr:uid="{00000000-0005-0000-0000-000071350000}"/>
    <cellStyle name="Normal 9 2 10 3 3" xfId="13693" xr:uid="{00000000-0005-0000-0000-000072350000}"/>
    <cellStyle name="Normal 9 2 10 3_Table_G" xfId="13694" xr:uid="{00000000-0005-0000-0000-000073350000}"/>
    <cellStyle name="Normal 9 2 10 4" xfId="13695" xr:uid="{00000000-0005-0000-0000-000074350000}"/>
    <cellStyle name="Normal 9 2 10 4 2" xfId="13696" xr:uid="{00000000-0005-0000-0000-000075350000}"/>
    <cellStyle name="Normal 9 2 10 5" xfId="13697" xr:uid="{00000000-0005-0000-0000-000076350000}"/>
    <cellStyle name="Normal 9 2 10_Table_G" xfId="13698" xr:uid="{00000000-0005-0000-0000-000077350000}"/>
    <cellStyle name="Normal 9 2 11" xfId="13699" xr:uid="{00000000-0005-0000-0000-000078350000}"/>
    <cellStyle name="Normal 9 2 11 2" xfId="13700" xr:uid="{00000000-0005-0000-0000-000079350000}"/>
    <cellStyle name="Normal 9 2 11 2 2" xfId="13701" xr:uid="{00000000-0005-0000-0000-00007A350000}"/>
    <cellStyle name="Normal 9 2 11 3" xfId="13702" xr:uid="{00000000-0005-0000-0000-00007B350000}"/>
    <cellStyle name="Normal 9 2 11_Table_G" xfId="13703" xr:uid="{00000000-0005-0000-0000-00007C350000}"/>
    <cellStyle name="Normal 9 2 12" xfId="13704" xr:uid="{00000000-0005-0000-0000-00007D350000}"/>
    <cellStyle name="Normal 9 2 12 2" xfId="13705" xr:uid="{00000000-0005-0000-0000-00007E350000}"/>
    <cellStyle name="Normal 9 2 12 2 2" xfId="13706" xr:uid="{00000000-0005-0000-0000-00007F350000}"/>
    <cellStyle name="Normal 9 2 12 3" xfId="13707" xr:uid="{00000000-0005-0000-0000-000080350000}"/>
    <cellStyle name="Normal 9 2 12_Table_G" xfId="13708" xr:uid="{00000000-0005-0000-0000-000081350000}"/>
    <cellStyle name="Normal 9 2 13" xfId="13709" xr:uid="{00000000-0005-0000-0000-000082350000}"/>
    <cellStyle name="Normal 9 2 13 2" xfId="13710" xr:uid="{00000000-0005-0000-0000-000083350000}"/>
    <cellStyle name="Normal 9 2 13 2 2" xfId="13711" xr:uid="{00000000-0005-0000-0000-000084350000}"/>
    <cellStyle name="Normal 9 2 13 3" xfId="13712" xr:uid="{00000000-0005-0000-0000-000085350000}"/>
    <cellStyle name="Normal 9 2 13_Table_G" xfId="13713" xr:uid="{00000000-0005-0000-0000-000086350000}"/>
    <cellStyle name="Normal 9 2 14" xfId="13714" xr:uid="{00000000-0005-0000-0000-000087350000}"/>
    <cellStyle name="Normal 9 2 14 2" xfId="13715" xr:uid="{00000000-0005-0000-0000-000088350000}"/>
    <cellStyle name="Normal 9 2 15" xfId="13716" xr:uid="{00000000-0005-0000-0000-000089350000}"/>
    <cellStyle name="Normal 9 2 16" xfId="13717" xr:uid="{00000000-0005-0000-0000-00008A350000}"/>
    <cellStyle name="Normal 9 2 2" xfId="13718" xr:uid="{00000000-0005-0000-0000-00008B350000}"/>
    <cellStyle name="Normal 9 2 2 10" xfId="13719" xr:uid="{00000000-0005-0000-0000-00008C350000}"/>
    <cellStyle name="Normal 9 2 2 10 2" xfId="13720" xr:uid="{00000000-0005-0000-0000-00008D350000}"/>
    <cellStyle name="Normal 9 2 2 10 2 2" xfId="13721" xr:uid="{00000000-0005-0000-0000-00008E350000}"/>
    <cellStyle name="Normal 9 2 2 10 3" xfId="13722" xr:uid="{00000000-0005-0000-0000-00008F350000}"/>
    <cellStyle name="Normal 9 2 2 10_Table_G" xfId="13723" xr:uid="{00000000-0005-0000-0000-000090350000}"/>
    <cellStyle name="Normal 9 2 2 11" xfId="13724" xr:uid="{00000000-0005-0000-0000-000091350000}"/>
    <cellStyle name="Normal 9 2 2 11 2" xfId="13725" xr:uid="{00000000-0005-0000-0000-000092350000}"/>
    <cellStyle name="Normal 9 2 2 11 2 2" xfId="13726" xr:uid="{00000000-0005-0000-0000-000093350000}"/>
    <cellStyle name="Normal 9 2 2 11 3" xfId="13727" xr:uid="{00000000-0005-0000-0000-000094350000}"/>
    <cellStyle name="Normal 9 2 2 11_Table_G" xfId="13728" xr:uid="{00000000-0005-0000-0000-000095350000}"/>
    <cellStyle name="Normal 9 2 2 12" xfId="13729" xr:uid="{00000000-0005-0000-0000-000096350000}"/>
    <cellStyle name="Normal 9 2 2 12 2" xfId="13730" xr:uid="{00000000-0005-0000-0000-000097350000}"/>
    <cellStyle name="Normal 9 2 2 13" xfId="13731" xr:uid="{00000000-0005-0000-0000-000098350000}"/>
    <cellStyle name="Normal 9 2 2 2" xfId="13732" xr:uid="{00000000-0005-0000-0000-000099350000}"/>
    <cellStyle name="Normal 9 2 2 2 10" xfId="13733" xr:uid="{00000000-0005-0000-0000-00009A350000}"/>
    <cellStyle name="Normal 9 2 2 2 10 2" xfId="13734" xr:uid="{00000000-0005-0000-0000-00009B350000}"/>
    <cellStyle name="Normal 9 2 2 2 10 2 2" xfId="13735" xr:uid="{00000000-0005-0000-0000-00009C350000}"/>
    <cellStyle name="Normal 9 2 2 2 10 3" xfId="13736" xr:uid="{00000000-0005-0000-0000-00009D350000}"/>
    <cellStyle name="Normal 9 2 2 2 10_Table_G" xfId="13737" xr:uid="{00000000-0005-0000-0000-00009E350000}"/>
    <cellStyle name="Normal 9 2 2 2 11" xfId="13738" xr:uid="{00000000-0005-0000-0000-00009F350000}"/>
    <cellStyle name="Normal 9 2 2 2 11 2" xfId="13739" xr:uid="{00000000-0005-0000-0000-0000A0350000}"/>
    <cellStyle name="Normal 9 2 2 2 12" xfId="13740" xr:uid="{00000000-0005-0000-0000-0000A1350000}"/>
    <cellStyle name="Normal 9 2 2 2 2" xfId="13741" xr:uid="{00000000-0005-0000-0000-0000A2350000}"/>
    <cellStyle name="Normal 9 2 2 2 2 10" xfId="13742" xr:uid="{00000000-0005-0000-0000-0000A3350000}"/>
    <cellStyle name="Normal 9 2 2 2 2 10 2" xfId="13743" xr:uid="{00000000-0005-0000-0000-0000A4350000}"/>
    <cellStyle name="Normal 9 2 2 2 2 11" xfId="13744" xr:uid="{00000000-0005-0000-0000-0000A5350000}"/>
    <cellStyle name="Normal 9 2 2 2 2 2" xfId="13745" xr:uid="{00000000-0005-0000-0000-0000A6350000}"/>
    <cellStyle name="Normal 9 2 2 2 2 2 2" xfId="13746" xr:uid="{00000000-0005-0000-0000-0000A7350000}"/>
    <cellStyle name="Normal 9 2 2 2 2 2 2 2" xfId="13747" xr:uid="{00000000-0005-0000-0000-0000A8350000}"/>
    <cellStyle name="Normal 9 2 2 2 2 2 2 2 2" xfId="13748" xr:uid="{00000000-0005-0000-0000-0000A9350000}"/>
    <cellStyle name="Normal 9 2 2 2 2 2 2 3" xfId="13749" xr:uid="{00000000-0005-0000-0000-0000AA350000}"/>
    <cellStyle name="Normal 9 2 2 2 2 2 2_Table_G" xfId="13750" xr:uid="{00000000-0005-0000-0000-0000AB350000}"/>
    <cellStyle name="Normal 9 2 2 2 2 2 3" xfId="13751" xr:uid="{00000000-0005-0000-0000-0000AC350000}"/>
    <cellStyle name="Normal 9 2 2 2 2 2 3 2" xfId="13752" xr:uid="{00000000-0005-0000-0000-0000AD350000}"/>
    <cellStyle name="Normal 9 2 2 2 2 2 3 2 2" xfId="13753" xr:uid="{00000000-0005-0000-0000-0000AE350000}"/>
    <cellStyle name="Normal 9 2 2 2 2 2 3 3" xfId="13754" xr:uid="{00000000-0005-0000-0000-0000AF350000}"/>
    <cellStyle name="Normal 9 2 2 2 2 2 3_Table_G" xfId="13755" xr:uid="{00000000-0005-0000-0000-0000B0350000}"/>
    <cellStyle name="Normal 9 2 2 2 2 2 4" xfId="13756" xr:uid="{00000000-0005-0000-0000-0000B1350000}"/>
    <cellStyle name="Normal 9 2 2 2 2 2 4 2" xfId="13757" xr:uid="{00000000-0005-0000-0000-0000B2350000}"/>
    <cellStyle name="Normal 9 2 2 2 2 2 4 2 2" xfId="13758" xr:uid="{00000000-0005-0000-0000-0000B3350000}"/>
    <cellStyle name="Normal 9 2 2 2 2 2 4 3" xfId="13759" xr:uid="{00000000-0005-0000-0000-0000B4350000}"/>
    <cellStyle name="Normal 9 2 2 2 2 2 4_Table_G" xfId="13760" xr:uid="{00000000-0005-0000-0000-0000B5350000}"/>
    <cellStyle name="Normal 9 2 2 2 2 2 5" xfId="13761" xr:uid="{00000000-0005-0000-0000-0000B6350000}"/>
    <cellStyle name="Normal 9 2 2 2 2 2 5 2" xfId="13762" xr:uid="{00000000-0005-0000-0000-0000B7350000}"/>
    <cellStyle name="Normal 9 2 2 2 2 2 6" xfId="13763" xr:uid="{00000000-0005-0000-0000-0000B8350000}"/>
    <cellStyle name="Normal 9 2 2 2 2 2_Table_G" xfId="13764" xr:uid="{00000000-0005-0000-0000-0000B9350000}"/>
    <cellStyle name="Normal 9 2 2 2 2 3" xfId="13765" xr:uid="{00000000-0005-0000-0000-0000BA350000}"/>
    <cellStyle name="Normal 9 2 2 2 2 3 2" xfId="13766" xr:uid="{00000000-0005-0000-0000-0000BB350000}"/>
    <cellStyle name="Normal 9 2 2 2 2 3 2 2" xfId="13767" xr:uid="{00000000-0005-0000-0000-0000BC350000}"/>
    <cellStyle name="Normal 9 2 2 2 2 3 2 2 2" xfId="13768" xr:uid="{00000000-0005-0000-0000-0000BD350000}"/>
    <cellStyle name="Normal 9 2 2 2 2 3 2 3" xfId="13769" xr:uid="{00000000-0005-0000-0000-0000BE350000}"/>
    <cellStyle name="Normal 9 2 2 2 2 3 2_Table_G" xfId="13770" xr:uid="{00000000-0005-0000-0000-0000BF350000}"/>
    <cellStyle name="Normal 9 2 2 2 2 3 3" xfId="13771" xr:uid="{00000000-0005-0000-0000-0000C0350000}"/>
    <cellStyle name="Normal 9 2 2 2 2 3 3 2" xfId="13772" xr:uid="{00000000-0005-0000-0000-0000C1350000}"/>
    <cellStyle name="Normal 9 2 2 2 2 3 3 2 2" xfId="13773" xr:uid="{00000000-0005-0000-0000-0000C2350000}"/>
    <cellStyle name="Normal 9 2 2 2 2 3 3 3" xfId="13774" xr:uid="{00000000-0005-0000-0000-0000C3350000}"/>
    <cellStyle name="Normal 9 2 2 2 2 3 3_Table_G" xfId="13775" xr:uid="{00000000-0005-0000-0000-0000C4350000}"/>
    <cellStyle name="Normal 9 2 2 2 2 3 4" xfId="13776" xr:uid="{00000000-0005-0000-0000-0000C5350000}"/>
    <cellStyle name="Normal 9 2 2 2 2 3 4 2" xfId="13777" xr:uid="{00000000-0005-0000-0000-0000C6350000}"/>
    <cellStyle name="Normal 9 2 2 2 2 3 5" xfId="13778" xr:uid="{00000000-0005-0000-0000-0000C7350000}"/>
    <cellStyle name="Normal 9 2 2 2 2 3_Table_G" xfId="13779" xr:uid="{00000000-0005-0000-0000-0000C8350000}"/>
    <cellStyle name="Normal 9 2 2 2 2 4" xfId="13780" xr:uid="{00000000-0005-0000-0000-0000C9350000}"/>
    <cellStyle name="Normal 9 2 2 2 2 4 2" xfId="13781" xr:uid="{00000000-0005-0000-0000-0000CA350000}"/>
    <cellStyle name="Normal 9 2 2 2 2 4 2 2" xfId="13782" xr:uid="{00000000-0005-0000-0000-0000CB350000}"/>
    <cellStyle name="Normal 9 2 2 2 2 4 2 2 2" xfId="13783" xr:uid="{00000000-0005-0000-0000-0000CC350000}"/>
    <cellStyle name="Normal 9 2 2 2 2 4 2 3" xfId="13784" xr:uid="{00000000-0005-0000-0000-0000CD350000}"/>
    <cellStyle name="Normal 9 2 2 2 2 4 2_Table_G" xfId="13785" xr:uid="{00000000-0005-0000-0000-0000CE350000}"/>
    <cellStyle name="Normal 9 2 2 2 2 4 3" xfId="13786" xr:uid="{00000000-0005-0000-0000-0000CF350000}"/>
    <cellStyle name="Normal 9 2 2 2 2 4 3 2" xfId="13787" xr:uid="{00000000-0005-0000-0000-0000D0350000}"/>
    <cellStyle name="Normal 9 2 2 2 2 4 3 2 2" xfId="13788" xr:uid="{00000000-0005-0000-0000-0000D1350000}"/>
    <cellStyle name="Normal 9 2 2 2 2 4 3 3" xfId="13789" xr:uid="{00000000-0005-0000-0000-0000D2350000}"/>
    <cellStyle name="Normal 9 2 2 2 2 4 3_Table_G" xfId="13790" xr:uid="{00000000-0005-0000-0000-0000D3350000}"/>
    <cellStyle name="Normal 9 2 2 2 2 4 4" xfId="13791" xr:uid="{00000000-0005-0000-0000-0000D4350000}"/>
    <cellStyle name="Normal 9 2 2 2 2 4 4 2" xfId="13792" xr:uid="{00000000-0005-0000-0000-0000D5350000}"/>
    <cellStyle name="Normal 9 2 2 2 2 4 5" xfId="13793" xr:uid="{00000000-0005-0000-0000-0000D6350000}"/>
    <cellStyle name="Normal 9 2 2 2 2 4_Table_G" xfId="13794" xr:uid="{00000000-0005-0000-0000-0000D7350000}"/>
    <cellStyle name="Normal 9 2 2 2 2 5" xfId="13795" xr:uid="{00000000-0005-0000-0000-0000D8350000}"/>
    <cellStyle name="Normal 9 2 2 2 2 5 2" xfId="13796" xr:uid="{00000000-0005-0000-0000-0000D9350000}"/>
    <cellStyle name="Normal 9 2 2 2 2 5 2 2" xfId="13797" xr:uid="{00000000-0005-0000-0000-0000DA350000}"/>
    <cellStyle name="Normal 9 2 2 2 2 5 2 2 2" xfId="13798" xr:uid="{00000000-0005-0000-0000-0000DB350000}"/>
    <cellStyle name="Normal 9 2 2 2 2 5 2 3" xfId="13799" xr:uid="{00000000-0005-0000-0000-0000DC350000}"/>
    <cellStyle name="Normal 9 2 2 2 2 5 2_Table_G" xfId="13800" xr:uid="{00000000-0005-0000-0000-0000DD350000}"/>
    <cellStyle name="Normal 9 2 2 2 2 5 3" xfId="13801" xr:uid="{00000000-0005-0000-0000-0000DE350000}"/>
    <cellStyle name="Normal 9 2 2 2 2 5 3 2" xfId="13802" xr:uid="{00000000-0005-0000-0000-0000DF350000}"/>
    <cellStyle name="Normal 9 2 2 2 2 5 3 2 2" xfId="13803" xr:uid="{00000000-0005-0000-0000-0000E0350000}"/>
    <cellStyle name="Normal 9 2 2 2 2 5 3 3" xfId="13804" xr:uid="{00000000-0005-0000-0000-0000E1350000}"/>
    <cellStyle name="Normal 9 2 2 2 2 5 3_Table_G" xfId="13805" xr:uid="{00000000-0005-0000-0000-0000E2350000}"/>
    <cellStyle name="Normal 9 2 2 2 2 5 4" xfId="13806" xr:uid="{00000000-0005-0000-0000-0000E3350000}"/>
    <cellStyle name="Normal 9 2 2 2 2 5 4 2" xfId="13807" xr:uid="{00000000-0005-0000-0000-0000E4350000}"/>
    <cellStyle name="Normal 9 2 2 2 2 5 5" xfId="13808" xr:uid="{00000000-0005-0000-0000-0000E5350000}"/>
    <cellStyle name="Normal 9 2 2 2 2 5_Table_G" xfId="13809" xr:uid="{00000000-0005-0000-0000-0000E6350000}"/>
    <cellStyle name="Normal 9 2 2 2 2 6" xfId="13810" xr:uid="{00000000-0005-0000-0000-0000E7350000}"/>
    <cellStyle name="Normal 9 2 2 2 2 6 2" xfId="13811" xr:uid="{00000000-0005-0000-0000-0000E8350000}"/>
    <cellStyle name="Normal 9 2 2 2 2 6 2 2" xfId="13812" xr:uid="{00000000-0005-0000-0000-0000E9350000}"/>
    <cellStyle name="Normal 9 2 2 2 2 6 2 2 2" xfId="13813" xr:uid="{00000000-0005-0000-0000-0000EA350000}"/>
    <cellStyle name="Normal 9 2 2 2 2 6 2 3" xfId="13814" xr:uid="{00000000-0005-0000-0000-0000EB350000}"/>
    <cellStyle name="Normal 9 2 2 2 2 6 2_Table_G" xfId="13815" xr:uid="{00000000-0005-0000-0000-0000EC350000}"/>
    <cellStyle name="Normal 9 2 2 2 2 6 3" xfId="13816" xr:uid="{00000000-0005-0000-0000-0000ED350000}"/>
    <cellStyle name="Normal 9 2 2 2 2 6 3 2" xfId="13817" xr:uid="{00000000-0005-0000-0000-0000EE350000}"/>
    <cellStyle name="Normal 9 2 2 2 2 6 3 2 2" xfId="13818" xr:uid="{00000000-0005-0000-0000-0000EF350000}"/>
    <cellStyle name="Normal 9 2 2 2 2 6 3 3" xfId="13819" xr:uid="{00000000-0005-0000-0000-0000F0350000}"/>
    <cellStyle name="Normal 9 2 2 2 2 6 3_Table_G" xfId="13820" xr:uid="{00000000-0005-0000-0000-0000F1350000}"/>
    <cellStyle name="Normal 9 2 2 2 2 6 4" xfId="13821" xr:uid="{00000000-0005-0000-0000-0000F2350000}"/>
    <cellStyle name="Normal 9 2 2 2 2 6 4 2" xfId="13822" xr:uid="{00000000-0005-0000-0000-0000F3350000}"/>
    <cellStyle name="Normal 9 2 2 2 2 6 5" xfId="13823" xr:uid="{00000000-0005-0000-0000-0000F4350000}"/>
    <cellStyle name="Normal 9 2 2 2 2 6_Table_G" xfId="13824" xr:uid="{00000000-0005-0000-0000-0000F5350000}"/>
    <cellStyle name="Normal 9 2 2 2 2 7" xfId="13825" xr:uid="{00000000-0005-0000-0000-0000F6350000}"/>
    <cellStyle name="Normal 9 2 2 2 2 7 2" xfId="13826" xr:uid="{00000000-0005-0000-0000-0000F7350000}"/>
    <cellStyle name="Normal 9 2 2 2 2 7 2 2" xfId="13827" xr:uid="{00000000-0005-0000-0000-0000F8350000}"/>
    <cellStyle name="Normal 9 2 2 2 2 7 3" xfId="13828" xr:uid="{00000000-0005-0000-0000-0000F9350000}"/>
    <cellStyle name="Normal 9 2 2 2 2 7_Table_G" xfId="13829" xr:uid="{00000000-0005-0000-0000-0000FA350000}"/>
    <cellStyle name="Normal 9 2 2 2 2 8" xfId="13830" xr:uid="{00000000-0005-0000-0000-0000FB350000}"/>
    <cellStyle name="Normal 9 2 2 2 2 8 2" xfId="13831" xr:uid="{00000000-0005-0000-0000-0000FC350000}"/>
    <cellStyle name="Normal 9 2 2 2 2 8 2 2" xfId="13832" xr:uid="{00000000-0005-0000-0000-0000FD350000}"/>
    <cellStyle name="Normal 9 2 2 2 2 8 3" xfId="13833" xr:uid="{00000000-0005-0000-0000-0000FE350000}"/>
    <cellStyle name="Normal 9 2 2 2 2 8_Table_G" xfId="13834" xr:uid="{00000000-0005-0000-0000-0000FF350000}"/>
    <cellStyle name="Normal 9 2 2 2 2 9" xfId="13835" xr:uid="{00000000-0005-0000-0000-000000360000}"/>
    <cellStyle name="Normal 9 2 2 2 2 9 2" xfId="13836" xr:uid="{00000000-0005-0000-0000-000001360000}"/>
    <cellStyle name="Normal 9 2 2 2 2 9 2 2" xfId="13837" xr:uid="{00000000-0005-0000-0000-000002360000}"/>
    <cellStyle name="Normal 9 2 2 2 2 9 3" xfId="13838" xr:uid="{00000000-0005-0000-0000-000003360000}"/>
    <cellStyle name="Normal 9 2 2 2 2 9_Table_G" xfId="13839" xr:uid="{00000000-0005-0000-0000-000004360000}"/>
    <cellStyle name="Normal 9 2 2 2 2_Table_G" xfId="13840" xr:uid="{00000000-0005-0000-0000-000005360000}"/>
    <cellStyle name="Normal 9 2 2 2 3" xfId="13841" xr:uid="{00000000-0005-0000-0000-000006360000}"/>
    <cellStyle name="Normal 9 2 2 2 3 2" xfId="13842" xr:uid="{00000000-0005-0000-0000-000007360000}"/>
    <cellStyle name="Normal 9 2 2 2 3 2 2" xfId="13843" xr:uid="{00000000-0005-0000-0000-000008360000}"/>
    <cellStyle name="Normal 9 2 2 2 3 2 2 2" xfId="13844" xr:uid="{00000000-0005-0000-0000-000009360000}"/>
    <cellStyle name="Normal 9 2 2 2 3 2 3" xfId="13845" xr:uid="{00000000-0005-0000-0000-00000A360000}"/>
    <cellStyle name="Normal 9 2 2 2 3 2_Table_G" xfId="13846" xr:uid="{00000000-0005-0000-0000-00000B360000}"/>
    <cellStyle name="Normal 9 2 2 2 3 3" xfId="13847" xr:uid="{00000000-0005-0000-0000-00000C360000}"/>
    <cellStyle name="Normal 9 2 2 2 3 3 2" xfId="13848" xr:uid="{00000000-0005-0000-0000-00000D360000}"/>
    <cellStyle name="Normal 9 2 2 2 3 3 2 2" xfId="13849" xr:uid="{00000000-0005-0000-0000-00000E360000}"/>
    <cellStyle name="Normal 9 2 2 2 3 3 3" xfId="13850" xr:uid="{00000000-0005-0000-0000-00000F360000}"/>
    <cellStyle name="Normal 9 2 2 2 3 3_Table_G" xfId="13851" xr:uid="{00000000-0005-0000-0000-000010360000}"/>
    <cellStyle name="Normal 9 2 2 2 3 4" xfId="13852" xr:uid="{00000000-0005-0000-0000-000011360000}"/>
    <cellStyle name="Normal 9 2 2 2 3 4 2" xfId="13853" xr:uid="{00000000-0005-0000-0000-000012360000}"/>
    <cellStyle name="Normal 9 2 2 2 3 4 2 2" xfId="13854" xr:uid="{00000000-0005-0000-0000-000013360000}"/>
    <cellStyle name="Normal 9 2 2 2 3 4 3" xfId="13855" xr:uid="{00000000-0005-0000-0000-000014360000}"/>
    <cellStyle name="Normal 9 2 2 2 3 4_Table_G" xfId="13856" xr:uid="{00000000-0005-0000-0000-000015360000}"/>
    <cellStyle name="Normal 9 2 2 2 3 5" xfId="13857" xr:uid="{00000000-0005-0000-0000-000016360000}"/>
    <cellStyle name="Normal 9 2 2 2 3 5 2" xfId="13858" xr:uid="{00000000-0005-0000-0000-000017360000}"/>
    <cellStyle name="Normal 9 2 2 2 3 6" xfId="13859" xr:uid="{00000000-0005-0000-0000-000018360000}"/>
    <cellStyle name="Normal 9 2 2 2 3_Table_G" xfId="13860" xr:uid="{00000000-0005-0000-0000-000019360000}"/>
    <cellStyle name="Normal 9 2 2 2 4" xfId="13861" xr:uid="{00000000-0005-0000-0000-00001A360000}"/>
    <cellStyle name="Normal 9 2 2 2 4 2" xfId="13862" xr:uid="{00000000-0005-0000-0000-00001B360000}"/>
    <cellStyle name="Normal 9 2 2 2 4 2 2" xfId="13863" xr:uid="{00000000-0005-0000-0000-00001C360000}"/>
    <cellStyle name="Normal 9 2 2 2 4 2 2 2" xfId="13864" xr:uid="{00000000-0005-0000-0000-00001D360000}"/>
    <cellStyle name="Normal 9 2 2 2 4 2 3" xfId="13865" xr:uid="{00000000-0005-0000-0000-00001E360000}"/>
    <cellStyle name="Normal 9 2 2 2 4 2_Table_G" xfId="13866" xr:uid="{00000000-0005-0000-0000-00001F360000}"/>
    <cellStyle name="Normal 9 2 2 2 4 3" xfId="13867" xr:uid="{00000000-0005-0000-0000-000020360000}"/>
    <cellStyle name="Normal 9 2 2 2 4 3 2" xfId="13868" xr:uid="{00000000-0005-0000-0000-000021360000}"/>
    <cellStyle name="Normal 9 2 2 2 4 3 2 2" xfId="13869" xr:uid="{00000000-0005-0000-0000-000022360000}"/>
    <cellStyle name="Normal 9 2 2 2 4 3 3" xfId="13870" xr:uid="{00000000-0005-0000-0000-000023360000}"/>
    <cellStyle name="Normal 9 2 2 2 4 3_Table_G" xfId="13871" xr:uid="{00000000-0005-0000-0000-000024360000}"/>
    <cellStyle name="Normal 9 2 2 2 4 4" xfId="13872" xr:uid="{00000000-0005-0000-0000-000025360000}"/>
    <cellStyle name="Normal 9 2 2 2 4 4 2" xfId="13873" xr:uid="{00000000-0005-0000-0000-000026360000}"/>
    <cellStyle name="Normal 9 2 2 2 4 5" xfId="13874" xr:uid="{00000000-0005-0000-0000-000027360000}"/>
    <cellStyle name="Normal 9 2 2 2 4_Table_G" xfId="13875" xr:uid="{00000000-0005-0000-0000-000028360000}"/>
    <cellStyle name="Normal 9 2 2 2 5" xfId="13876" xr:uid="{00000000-0005-0000-0000-000029360000}"/>
    <cellStyle name="Normal 9 2 2 2 5 2" xfId="13877" xr:uid="{00000000-0005-0000-0000-00002A360000}"/>
    <cellStyle name="Normal 9 2 2 2 5 2 2" xfId="13878" xr:uid="{00000000-0005-0000-0000-00002B360000}"/>
    <cellStyle name="Normal 9 2 2 2 5 2 2 2" xfId="13879" xr:uid="{00000000-0005-0000-0000-00002C360000}"/>
    <cellStyle name="Normal 9 2 2 2 5 2 3" xfId="13880" xr:uid="{00000000-0005-0000-0000-00002D360000}"/>
    <cellStyle name="Normal 9 2 2 2 5 2_Table_G" xfId="13881" xr:uid="{00000000-0005-0000-0000-00002E360000}"/>
    <cellStyle name="Normal 9 2 2 2 5 3" xfId="13882" xr:uid="{00000000-0005-0000-0000-00002F360000}"/>
    <cellStyle name="Normal 9 2 2 2 5 3 2" xfId="13883" xr:uid="{00000000-0005-0000-0000-000030360000}"/>
    <cellStyle name="Normal 9 2 2 2 5 3 2 2" xfId="13884" xr:uid="{00000000-0005-0000-0000-000031360000}"/>
    <cellStyle name="Normal 9 2 2 2 5 3 3" xfId="13885" xr:uid="{00000000-0005-0000-0000-000032360000}"/>
    <cellStyle name="Normal 9 2 2 2 5 3_Table_G" xfId="13886" xr:uid="{00000000-0005-0000-0000-000033360000}"/>
    <cellStyle name="Normal 9 2 2 2 5 4" xfId="13887" xr:uid="{00000000-0005-0000-0000-000034360000}"/>
    <cellStyle name="Normal 9 2 2 2 5 4 2" xfId="13888" xr:uid="{00000000-0005-0000-0000-000035360000}"/>
    <cellStyle name="Normal 9 2 2 2 5 5" xfId="13889" xr:uid="{00000000-0005-0000-0000-000036360000}"/>
    <cellStyle name="Normal 9 2 2 2 5_Table_G" xfId="13890" xr:uid="{00000000-0005-0000-0000-000037360000}"/>
    <cellStyle name="Normal 9 2 2 2 6" xfId="13891" xr:uid="{00000000-0005-0000-0000-000038360000}"/>
    <cellStyle name="Normal 9 2 2 2 6 2" xfId="13892" xr:uid="{00000000-0005-0000-0000-000039360000}"/>
    <cellStyle name="Normal 9 2 2 2 6 2 2" xfId="13893" xr:uid="{00000000-0005-0000-0000-00003A360000}"/>
    <cellStyle name="Normal 9 2 2 2 6 2 2 2" xfId="13894" xr:uid="{00000000-0005-0000-0000-00003B360000}"/>
    <cellStyle name="Normal 9 2 2 2 6 2 3" xfId="13895" xr:uid="{00000000-0005-0000-0000-00003C360000}"/>
    <cellStyle name="Normal 9 2 2 2 6 2_Table_G" xfId="13896" xr:uid="{00000000-0005-0000-0000-00003D360000}"/>
    <cellStyle name="Normal 9 2 2 2 6 3" xfId="13897" xr:uid="{00000000-0005-0000-0000-00003E360000}"/>
    <cellStyle name="Normal 9 2 2 2 6 3 2" xfId="13898" xr:uid="{00000000-0005-0000-0000-00003F360000}"/>
    <cellStyle name="Normal 9 2 2 2 6 3 2 2" xfId="13899" xr:uid="{00000000-0005-0000-0000-000040360000}"/>
    <cellStyle name="Normal 9 2 2 2 6 3 3" xfId="13900" xr:uid="{00000000-0005-0000-0000-000041360000}"/>
    <cellStyle name="Normal 9 2 2 2 6 3_Table_G" xfId="13901" xr:uid="{00000000-0005-0000-0000-000042360000}"/>
    <cellStyle name="Normal 9 2 2 2 6 4" xfId="13902" xr:uid="{00000000-0005-0000-0000-000043360000}"/>
    <cellStyle name="Normal 9 2 2 2 6 4 2" xfId="13903" xr:uid="{00000000-0005-0000-0000-000044360000}"/>
    <cellStyle name="Normal 9 2 2 2 6 5" xfId="13904" xr:uid="{00000000-0005-0000-0000-000045360000}"/>
    <cellStyle name="Normal 9 2 2 2 6_Table_G" xfId="13905" xr:uid="{00000000-0005-0000-0000-000046360000}"/>
    <cellStyle name="Normal 9 2 2 2 7" xfId="13906" xr:uid="{00000000-0005-0000-0000-000047360000}"/>
    <cellStyle name="Normal 9 2 2 2 7 2" xfId="13907" xr:uid="{00000000-0005-0000-0000-000048360000}"/>
    <cellStyle name="Normal 9 2 2 2 7 2 2" xfId="13908" xr:uid="{00000000-0005-0000-0000-000049360000}"/>
    <cellStyle name="Normal 9 2 2 2 7 2 2 2" xfId="13909" xr:uid="{00000000-0005-0000-0000-00004A360000}"/>
    <cellStyle name="Normal 9 2 2 2 7 2 3" xfId="13910" xr:uid="{00000000-0005-0000-0000-00004B360000}"/>
    <cellStyle name="Normal 9 2 2 2 7 2_Table_G" xfId="13911" xr:uid="{00000000-0005-0000-0000-00004C360000}"/>
    <cellStyle name="Normal 9 2 2 2 7 3" xfId="13912" xr:uid="{00000000-0005-0000-0000-00004D360000}"/>
    <cellStyle name="Normal 9 2 2 2 7 3 2" xfId="13913" xr:uid="{00000000-0005-0000-0000-00004E360000}"/>
    <cellStyle name="Normal 9 2 2 2 7 3 2 2" xfId="13914" xr:uid="{00000000-0005-0000-0000-00004F360000}"/>
    <cellStyle name="Normal 9 2 2 2 7 3 3" xfId="13915" xr:uid="{00000000-0005-0000-0000-000050360000}"/>
    <cellStyle name="Normal 9 2 2 2 7 3_Table_G" xfId="13916" xr:uid="{00000000-0005-0000-0000-000051360000}"/>
    <cellStyle name="Normal 9 2 2 2 7 4" xfId="13917" xr:uid="{00000000-0005-0000-0000-000052360000}"/>
    <cellStyle name="Normal 9 2 2 2 7 4 2" xfId="13918" xr:uid="{00000000-0005-0000-0000-000053360000}"/>
    <cellStyle name="Normal 9 2 2 2 7 5" xfId="13919" xr:uid="{00000000-0005-0000-0000-000054360000}"/>
    <cellStyle name="Normal 9 2 2 2 7_Table_G" xfId="13920" xr:uid="{00000000-0005-0000-0000-000055360000}"/>
    <cellStyle name="Normal 9 2 2 2 8" xfId="13921" xr:uid="{00000000-0005-0000-0000-000056360000}"/>
    <cellStyle name="Normal 9 2 2 2 8 2" xfId="13922" xr:uid="{00000000-0005-0000-0000-000057360000}"/>
    <cellStyle name="Normal 9 2 2 2 8 2 2" xfId="13923" xr:uid="{00000000-0005-0000-0000-000058360000}"/>
    <cellStyle name="Normal 9 2 2 2 8 3" xfId="13924" xr:uid="{00000000-0005-0000-0000-000059360000}"/>
    <cellStyle name="Normal 9 2 2 2 8_Table_G" xfId="13925" xr:uid="{00000000-0005-0000-0000-00005A360000}"/>
    <cellStyle name="Normal 9 2 2 2 9" xfId="13926" xr:uid="{00000000-0005-0000-0000-00005B360000}"/>
    <cellStyle name="Normal 9 2 2 2 9 2" xfId="13927" xr:uid="{00000000-0005-0000-0000-00005C360000}"/>
    <cellStyle name="Normal 9 2 2 2 9 2 2" xfId="13928" xr:uid="{00000000-0005-0000-0000-00005D360000}"/>
    <cellStyle name="Normal 9 2 2 2 9 3" xfId="13929" xr:uid="{00000000-0005-0000-0000-00005E360000}"/>
    <cellStyle name="Normal 9 2 2 2 9_Table_G" xfId="13930" xr:uid="{00000000-0005-0000-0000-00005F360000}"/>
    <cellStyle name="Normal 9 2 2 2_Table_G" xfId="13931" xr:uid="{00000000-0005-0000-0000-000060360000}"/>
    <cellStyle name="Normal 9 2 2 3" xfId="13932" xr:uid="{00000000-0005-0000-0000-000061360000}"/>
    <cellStyle name="Normal 9 2 2 3 10" xfId="13933" xr:uid="{00000000-0005-0000-0000-000062360000}"/>
    <cellStyle name="Normal 9 2 2 3 10 2" xfId="13934" xr:uid="{00000000-0005-0000-0000-000063360000}"/>
    <cellStyle name="Normal 9 2 2 3 11" xfId="13935" xr:uid="{00000000-0005-0000-0000-000064360000}"/>
    <cellStyle name="Normal 9 2 2 3 2" xfId="13936" xr:uid="{00000000-0005-0000-0000-000065360000}"/>
    <cellStyle name="Normal 9 2 2 3 2 2" xfId="13937" xr:uid="{00000000-0005-0000-0000-000066360000}"/>
    <cellStyle name="Normal 9 2 2 3 2 2 2" xfId="13938" xr:uid="{00000000-0005-0000-0000-000067360000}"/>
    <cellStyle name="Normal 9 2 2 3 2 2 2 2" xfId="13939" xr:uid="{00000000-0005-0000-0000-000068360000}"/>
    <cellStyle name="Normal 9 2 2 3 2 2 3" xfId="13940" xr:uid="{00000000-0005-0000-0000-000069360000}"/>
    <cellStyle name="Normal 9 2 2 3 2 2_Table_G" xfId="13941" xr:uid="{00000000-0005-0000-0000-00006A360000}"/>
    <cellStyle name="Normal 9 2 2 3 2 3" xfId="13942" xr:uid="{00000000-0005-0000-0000-00006B360000}"/>
    <cellStyle name="Normal 9 2 2 3 2 3 2" xfId="13943" xr:uid="{00000000-0005-0000-0000-00006C360000}"/>
    <cellStyle name="Normal 9 2 2 3 2 3 2 2" xfId="13944" xr:uid="{00000000-0005-0000-0000-00006D360000}"/>
    <cellStyle name="Normal 9 2 2 3 2 3 3" xfId="13945" xr:uid="{00000000-0005-0000-0000-00006E360000}"/>
    <cellStyle name="Normal 9 2 2 3 2 3_Table_G" xfId="13946" xr:uid="{00000000-0005-0000-0000-00006F360000}"/>
    <cellStyle name="Normal 9 2 2 3 2 4" xfId="13947" xr:uid="{00000000-0005-0000-0000-000070360000}"/>
    <cellStyle name="Normal 9 2 2 3 2 4 2" xfId="13948" xr:uid="{00000000-0005-0000-0000-000071360000}"/>
    <cellStyle name="Normal 9 2 2 3 2 4 2 2" xfId="13949" xr:uid="{00000000-0005-0000-0000-000072360000}"/>
    <cellStyle name="Normal 9 2 2 3 2 4 3" xfId="13950" xr:uid="{00000000-0005-0000-0000-000073360000}"/>
    <cellStyle name="Normal 9 2 2 3 2 4_Table_G" xfId="13951" xr:uid="{00000000-0005-0000-0000-000074360000}"/>
    <cellStyle name="Normal 9 2 2 3 2 5" xfId="13952" xr:uid="{00000000-0005-0000-0000-000075360000}"/>
    <cellStyle name="Normal 9 2 2 3 2 5 2" xfId="13953" xr:uid="{00000000-0005-0000-0000-000076360000}"/>
    <cellStyle name="Normal 9 2 2 3 2 6" xfId="13954" xr:uid="{00000000-0005-0000-0000-000077360000}"/>
    <cellStyle name="Normal 9 2 2 3 2_Table_G" xfId="13955" xr:uid="{00000000-0005-0000-0000-000078360000}"/>
    <cellStyle name="Normal 9 2 2 3 3" xfId="13956" xr:uid="{00000000-0005-0000-0000-000079360000}"/>
    <cellStyle name="Normal 9 2 2 3 3 2" xfId="13957" xr:uid="{00000000-0005-0000-0000-00007A360000}"/>
    <cellStyle name="Normal 9 2 2 3 3 2 2" xfId="13958" xr:uid="{00000000-0005-0000-0000-00007B360000}"/>
    <cellStyle name="Normal 9 2 2 3 3 2 2 2" xfId="13959" xr:uid="{00000000-0005-0000-0000-00007C360000}"/>
    <cellStyle name="Normal 9 2 2 3 3 2 3" xfId="13960" xr:uid="{00000000-0005-0000-0000-00007D360000}"/>
    <cellStyle name="Normal 9 2 2 3 3 2_Table_G" xfId="13961" xr:uid="{00000000-0005-0000-0000-00007E360000}"/>
    <cellStyle name="Normal 9 2 2 3 3 3" xfId="13962" xr:uid="{00000000-0005-0000-0000-00007F360000}"/>
    <cellStyle name="Normal 9 2 2 3 3 3 2" xfId="13963" xr:uid="{00000000-0005-0000-0000-000080360000}"/>
    <cellStyle name="Normal 9 2 2 3 3 3 2 2" xfId="13964" xr:uid="{00000000-0005-0000-0000-000081360000}"/>
    <cellStyle name="Normal 9 2 2 3 3 3 3" xfId="13965" xr:uid="{00000000-0005-0000-0000-000082360000}"/>
    <cellStyle name="Normal 9 2 2 3 3 3_Table_G" xfId="13966" xr:uid="{00000000-0005-0000-0000-000083360000}"/>
    <cellStyle name="Normal 9 2 2 3 3 4" xfId="13967" xr:uid="{00000000-0005-0000-0000-000084360000}"/>
    <cellStyle name="Normal 9 2 2 3 3 4 2" xfId="13968" xr:uid="{00000000-0005-0000-0000-000085360000}"/>
    <cellStyle name="Normal 9 2 2 3 3 5" xfId="13969" xr:uid="{00000000-0005-0000-0000-000086360000}"/>
    <cellStyle name="Normal 9 2 2 3 3_Table_G" xfId="13970" xr:uid="{00000000-0005-0000-0000-000087360000}"/>
    <cellStyle name="Normal 9 2 2 3 4" xfId="13971" xr:uid="{00000000-0005-0000-0000-000088360000}"/>
    <cellStyle name="Normal 9 2 2 3 4 2" xfId="13972" xr:uid="{00000000-0005-0000-0000-000089360000}"/>
    <cellStyle name="Normal 9 2 2 3 4 2 2" xfId="13973" xr:uid="{00000000-0005-0000-0000-00008A360000}"/>
    <cellStyle name="Normal 9 2 2 3 4 2 2 2" xfId="13974" xr:uid="{00000000-0005-0000-0000-00008B360000}"/>
    <cellStyle name="Normal 9 2 2 3 4 2 3" xfId="13975" xr:uid="{00000000-0005-0000-0000-00008C360000}"/>
    <cellStyle name="Normal 9 2 2 3 4 2_Table_G" xfId="13976" xr:uid="{00000000-0005-0000-0000-00008D360000}"/>
    <cellStyle name="Normal 9 2 2 3 4 3" xfId="13977" xr:uid="{00000000-0005-0000-0000-00008E360000}"/>
    <cellStyle name="Normal 9 2 2 3 4 3 2" xfId="13978" xr:uid="{00000000-0005-0000-0000-00008F360000}"/>
    <cellStyle name="Normal 9 2 2 3 4 3 2 2" xfId="13979" xr:uid="{00000000-0005-0000-0000-000090360000}"/>
    <cellStyle name="Normal 9 2 2 3 4 3 3" xfId="13980" xr:uid="{00000000-0005-0000-0000-000091360000}"/>
    <cellStyle name="Normal 9 2 2 3 4 3_Table_G" xfId="13981" xr:uid="{00000000-0005-0000-0000-000092360000}"/>
    <cellStyle name="Normal 9 2 2 3 4 4" xfId="13982" xr:uid="{00000000-0005-0000-0000-000093360000}"/>
    <cellStyle name="Normal 9 2 2 3 4 4 2" xfId="13983" xr:uid="{00000000-0005-0000-0000-000094360000}"/>
    <cellStyle name="Normal 9 2 2 3 4 5" xfId="13984" xr:uid="{00000000-0005-0000-0000-000095360000}"/>
    <cellStyle name="Normal 9 2 2 3 4_Table_G" xfId="13985" xr:uid="{00000000-0005-0000-0000-000096360000}"/>
    <cellStyle name="Normal 9 2 2 3 5" xfId="13986" xr:uid="{00000000-0005-0000-0000-000097360000}"/>
    <cellStyle name="Normal 9 2 2 3 5 2" xfId="13987" xr:uid="{00000000-0005-0000-0000-000098360000}"/>
    <cellStyle name="Normal 9 2 2 3 5 2 2" xfId="13988" xr:uid="{00000000-0005-0000-0000-000099360000}"/>
    <cellStyle name="Normal 9 2 2 3 5 2 2 2" xfId="13989" xr:uid="{00000000-0005-0000-0000-00009A360000}"/>
    <cellStyle name="Normal 9 2 2 3 5 2 3" xfId="13990" xr:uid="{00000000-0005-0000-0000-00009B360000}"/>
    <cellStyle name="Normal 9 2 2 3 5 2_Table_G" xfId="13991" xr:uid="{00000000-0005-0000-0000-00009C360000}"/>
    <cellStyle name="Normal 9 2 2 3 5 3" xfId="13992" xr:uid="{00000000-0005-0000-0000-00009D360000}"/>
    <cellStyle name="Normal 9 2 2 3 5 3 2" xfId="13993" xr:uid="{00000000-0005-0000-0000-00009E360000}"/>
    <cellStyle name="Normal 9 2 2 3 5 3 2 2" xfId="13994" xr:uid="{00000000-0005-0000-0000-00009F360000}"/>
    <cellStyle name="Normal 9 2 2 3 5 3 3" xfId="13995" xr:uid="{00000000-0005-0000-0000-0000A0360000}"/>
    <cellStyle name="Normal 9 2 2 3 5 3_Table_G" xfId="13996" xr:uid="{00000000-0005-0000-0000-0000A1360000}"/>
    <cellStyle name="Normal 9 2 2 3 5 4" xfId="13997" xr:uid="{00000000-0005-0000-0000-0000A2360000}"/>
    <cellStyle name="Normal 9 2 2 3 5 4 2" xfId="13998" xr:uid="{00000000-0005-0000-0000-0000A3360000}"/>
    <cellStyle name="Normal 9 2 2 3 5 5" xfId="13999" xr:uid="{00000000-0005-0000-0000-0000A4360000}"/>
    <cellStyle name="Normal 9 2 2 3 5_Table_G" xfId="14000" xr:uid="{00000000-0005-0000-0000-0000A5360000}"/>
    <cellStyle name="Normal 9 2 2 3 6" xfId="14001" xr:uid="{00000000-0005-0000-0000-0000A6360000}"/>
    <cellStyle name="Normal 9 2 2 3 6 2" xfId="14002" xr:uid="{00000000-0005-0000-0000-0000A7360000}"/>
    <cellStyle name="Normal 9 2 2 3 6 2 2" xfId="14003" xr:uid="{00000000-0005-0000-0000-0000A8360000}"/>
    <cellStyle name="Normal 9 2 2 3 6 2 2 2" xfId="14004" xr:uid="{00000000-0005-0000-0000-0000A9360000}"/>
    <cellStyle name="Normal 9 2 2 3 6 2 3" xfId="14005" xr:uid="{00000000-0005-0000-0000-0000AA360000}"/>
    <cellStyle name="Normal 9 2 2 3 6 2_Table_G" xfId="14006" xr:uid="{00000000-0005-0000-0000-0000AB360000}"/>
    <cellStyle name="Normal 9 2 2 3 6 3" xfId="14007" xr:uid="{00000000-0005-0000-0000-0000AC360000}"/>
    <cellStyle name="Normal 9 2 2 3 6 3 2" xfId="14008" xr:uid="{00000000-0005-0000-0000-0000AD360000}"/>
    <cellStyle name="Normal 9 2 2 3 6 3 2 2" xfId="14009" xr:uid="{00000000-0005-0000-0000-0000AE360000}"/>
    <cellStyle name="Normal 9 2 2 3 6 3 3" xfId="14010" xr:uid="{00000000-0005-0000-0000-0000AF360000}"/>
    <cellStyle name="Normal 9 2 2 3 6 3_Table_G" xfId="14011" xr:uid="{00000000-0005-0000-0000-0000B0360000}"/>
    <cellStyle name="Normal 9 2 2 3 6 4" xfId="14012" xr:uid="{00000000-0005-0000-0000-0000B1360000}"/>
    <cellStyle name="Normal 9 2 2 3 6 4 2" xfId="14013" xr:uid="{00000000-0005-0000-0000-0000B2360000}"/>
    <cellStyle name="Normal 9 2 2 3 6 5" xfId="14014" xr:uid="{00000000-0005-0000-0000-0000B3360000}"/>
    <cellStyle name="Normal 9 2 2 3 6_Table_G" xfId="14015" xr:uid="{00000000-0005-0000-0000-0000B4360000}"/>
    <cellStyle name="Normal 9 2 2 3 7" xfId="14016" xr:uid="{00000000-0005-0000-0000-0000B5360000}"/>
    <cellStyle name="Normal 9 2 2 3 7 2" xfId="14017" xr:uid="{00000000-0005-0000-0000-0000B6360000}"/>
    <cellStyle name="Normal 9 2 2 3 7 2 2" xfId="14018" xr:uid="{00000000-0005-0000-0000-0000B7360000}"/>
    <cellStyle name="Normal 9 2 2 3 7 3" xfId="14019" xr:uid="{00000000-0005-0000-0000-0000B8360000}"/>
    <cellStyle name="Normal 9 2 2 3 7_Table_G" xfId="14020" xr:uid="{00000000-0005-0000-0000-0000B9360000}"/>
    <cellStyle name="Normal 9 2 2 3 8" xfId="14021" xr:uid="{00000000-0005-0000-0000-0000BA360000}"/>
    <cellStyle name="Normal 9 2 2 3 8 2" xfId="14022" xr:uid="{00000000-0005-0000-0000-0000BB360000}"/>
    <cellStyle name="Normal 9 2 2 3 8 2 2" xfId="14023" xr:uid="{00000000-0005-0000-0000-0000BC360000}"/>
    <cellStyle name="Normal 9 2 2 3 8 3" xfId="14024" xr:uid="{00000000-0005-0000-0000-0000BD360000}"/>
    <cellStyle name="Normal 9 2 2 3 8_Table_G" xfId="14025" xr:uid="{00000000-0005-0000-0000-0000BE360000}"/>
    <cellStyle name="Normal 9 2 2 3 9" xfId="14026" xr:uid="{00000000-0005-0000-0000-0000BF360000}"/>
    <cellStyle name="Normal 9 2 2 3 9 2" xfId="14027" xr:uid="{00000000-0005-0000-0000-0000C0360000}"/>
    <cellStyle name="Normal 9 2 2 3 9 2 2" xfId="14028" xr:uid="{00000000-0005-0000-0000-0000C1360000}"/>
    <cellStyle name="Normal 9 2 2 3 9 3" xfId="14029" xr:uid="{00000000-0005-0000-0000-0000C2360000}"/>
    <cellStyle name="Normal 9 2 2 3 9_Table_G" xfId="14030" xr:uid="{00000000-0005-0000-0000-0000C3360000}"/>
    <cellStyle name="Normal 9 2 2 3_Table_G" xfId="14031" xr:uid="{00000000-0005-0000-0000-0000C4360000}"/>
    <cellStyle name="Normal 9 2 2 4" xfId="14032" xr:uid="{00000000-0005-0000-0000-0000C5360000}"/>
    <cellStyle name="Normal 9 2 2 4 2" xfId="14033" xr:uid="{00000000-0005-0000-0000-0000C6360000}"/>
    <cellStyle name="Normal 9 2 2 4 2 2" xfId="14034" xr:uid="{00000000-0005-0000-0000-0000C7360000}"/>
    <cellStyle name="Normal 9 2 2 4 2 2 2" xfId="14035" xr:uid="{00000000-0005-0000-0000-0000C8360000}"/>
    <cellStyle name="Normal 9 2 2 4 2 2 2 2" xfId="14036" xr:uid="{00000000-0005-0000-0000-0000C9360000}"/>
    <cellStyle name="Normal 9 2 2 4 2 2 3" xfId="14037" xr:uid="{00000000-0005-0000-0000-0000CA360000}"/>
    <cellStyle name="Normal 9 2 2 4 2 2_Table_G" xfId="14038" xr:uid="{00000000-0005-0000-0000-0000CB360000}"/>
    <cellStyle name="Normal 9 2 2 4 2 3" xfId="14039" xr:uid="{00000000-0005-0000-0000-0000CC360000}"/>
    <cellStyle name="Normal 9 2 2 4 2 3 2" xfId="14040" xr:uid="{00000000-0005-0000-0000-0000CD360000}"/>
    <cellStyle name="Normal 9 2 2 4 2 3 2 2" xfId="14041" xr:uid="{00000000-0005-0000-0000-0000CE360000}"/>
    <cellStyle name="Normal 9 2 2 4 2 3 3" xfId="14042" xr:uid="{00000000-0005-0000-0000-0000CF360000}"/>
    <cellStyle name="Normal 9 2 2 4 2 3_Table_G" xfId="14043" xr:uid="{00000000-0005-0000-0000-0000D0360000}"/>
    <cellStyle name="Normal 9 2 2 4 2 4" xfId="14044" xr:uid="{00000000-0005-0000-0000-0000D1360000}"/>
    <cellStyle name="Normal 9 2 2 4 2 4 2" xfId="14045" xr:uid="{00000000-0005-0000-0000-0000D2360000}"/>
    <cellStyle name="Normal 9 2 2 4 2 4 2 2" xfId="14046" xr:uid="{00000000-0005-0000-0000-0000D3360000}"/>
    <cellStyle name="Normal 9 2 2 4 2 4 3" xfId="14047" xr:uid="{00000000-0005-0000-0000-0000D4360000}"/>
    <cellStyle name="Normal 9 2 2 4 2 4_Table_G" xfId="14048" xr:uid="{00000000-0005-0000-0000-0000D5360000}"/>
    <cellStyle name="Normal 9 2 2 4 2 5" xfId="14049" xr:uid="{00000000-0005-0000-0000-0000D6360000}"/>
    <cellStyle name="Normal 9 2 2 4 2 5 2" xfId="14050" xr:uid="{00000000-0005-0000-0000-0000D7360000}"/>
    <cellStyle name="Normal 9 2 2 4 2 6" xfId="14051" xr:uid="{00000000-0005-0000-0000-0000D8360000}"/>
    <cellStyle name="Normal 9 2 2 4 2_Table_G" xfId="14052" xr:uid="{00000000-0005-0000-0000-0000D9360000}"/>
    <cellStyle name="Normal 9 2 2 4 3" xfId="14053" xr:uid="{00000000-0005-0000-0000-0000DA360000}"/>
    <cellStyle name="Normal 9 2 2 4 3 2" xfId="14054" xr:uid="{00000000-0005-0000-0000-0000DB360000}"/>
    <cellStyle name="Normal 9 2 2 4 3 2 2" xfId="14055" xr:uid="{00000000-0005-0000-0000-0000DC360000}"/>
    <cellStyle name="Normal 9 2 2 4 3 2 2 2" xfId="14056" xr:uid="{00000000-0005-0000-0000-0000DD360000}"/>
    <cellStyle name="Normal 9 2 2 4 3 2 3" xfId="14057" xr:uid="{00000000-0005-0000-0000-0000DE360000}"/>
    <cellStyle name="Normal 9 2 2 4 3 2_Table_G" xfId="14058" xr:uid="{00000000-0005-0000-0000-0000DF360000}"/>
    <cellStyle name="Normal 9 2 2 4 3 3" xfId="14059" xr:uid="{00000000-0005-0000-0000-0000E0360000}"/>
    <cellStyle name="Normal 9 2 2 4 3 3 2" xfId="14060" xr:uid="{00000000-0005-0000-0000-0000E1360000}"/>
    <cellStyle name="Normal 9 2 2 4 3 3 2 2" xfId="14061" xr:uid="{00000000-0005-0000-0000-0000E2360000}"/>
    <cellStyle name="Normal 9 2 2 4 3 3 3" xfId="14062" xr:uid="{00000000-0005-0000-0000-0000E3360000}"/>
    <cellStyle name="Normal 9 2 2 4 3 3_Table_G" xfId="14063" xr:uid="{00000000-0005-0000-0000-0000E4360000}"/>
    <cellStyle name="Normal 9 2 2 4 3 4" xfId="14064" xr:uid="{00000000-0005-0000-0000-0000E5360000}"/>
    <cellStyle name="Normal 9 2 2 4 3 4 2" xfId="14065" xr:uid="{00000000-0005-0000-0000-0000E6360000}"/>
    <cellStyle name="Normal 9 2 2 4 3 5" xfId="14066" xr:uid="{00000000-0005-0000-0000-0000E7360000}"/>
    <cellStyle name="Normal 9 2 2 4 3_Table_G" xfId="14067" xr:uid="{00000000-0005-0000-0000-0000E8360000}"/>
    <cellStyle name="Normal 9 2 2 4 4" xfId="14068" xr:uid="{00000000-0005-0000-0000-0000E9360000}"/>
    <cellStyle name="Normal 9 2 2 4 4 2" xfId="14069" xr:uid="{00000000-0005-0000-0000-0000EA360000}"/>
    <cellStyle name="Normal 9 2 2 4 4 2 2" xfId="14070" xr:uid="{00000000-0005-0000-0000-0000EB360000}"/>
    <cellStyle name="Normal 9 2 2 4 4 2 2 2" xfId="14071" xr:uid="{00000000-0005-0000-0000-0000EC360000}"/>
    <cellStyle name="Normal 9 2 2 4 4 2 3" xfId="14072" xr:uid="{00000000-0005-0000-0000-0000ED360000}"/>
    <cellStyle name="Normal 9 2 2 4 4 2_Table_G" xfId="14073" xr:uid="{00000000-0005-0000-0000-0000EE360000}"/>
    <cellStyle name="Normal 9 2 2 4 4 3" xfId="14074" xr:uid="{00000000-0005-0000-0000-0000EF360000}"/>
    <cellStyle name="Normal 9 2 2 4 4 3 2" xfId="14075" xr:uid="{00000000-0005-0000-0000-0000F0360000}"/>
    <cellStyle name="Normal 9 2 2 4 4 3 2 2" xfId="14076" xr:uid="{00000000-0005-0000-0000-0000F1360000}"/>
    <cellStyle name="Normal 9 2 2 4 4 3 3" xfId="14077" xr:uid="{00000000-0005-0000-0000-0000F2360000}"/>
    <cellStyle name="Normal 9 2 2 4 4 3_Table_G" xfId="14078" xr:uid="{00000000-0005-0000-0000-0000F3360000}"/>
    <cellStyle name="Normal 9 2 2 4 4 4" xfId="14079" xr:uid="{00000000-0005-0000-0000-0000F4360000}"/>
    <cellStyle name="Normal 9 2 2 4 4 4 2" xfId="14080" xr:uid="{00000000-0005-0000-0000-0000F5360000}"/>
    <cellStyle name="Normal 9 2 2 4 4 5" xfId="14081" xr:uid="{00000000-0005-0000-0000-0000F6360000}"/>
    <cellStyle name="Normal 9 2 2 4 4_Table_G" xfId="14082" xr:uid="{00000000-0005-0000-0000-0000F7360000}"/>
    <cellStyle name="Normal 9 2 2 4 5" xfId="14083" xr:uid="{00000000-0005-0000-0000-0000F8360000}"/>
    <cellStyle name="Normal 9 2 2 4 5 2" xfId="14084" xr:uid="{00000000-0005-0000-0000-0000F9360000}"/>
    <cellStyle name="Normal 9 2 2 4 5 2 2" xfId="14085" xr:uid="{00000000-0005-0000-0000-0000FA360000}"/>
    <cellStyle name="Normal 9 2 2 4 5 3" xfId="14086" xr:uid="{00000000-0005-0000-0000-0000FB360000}"/>
    <cellStyle name="Normal 9 2 2 4 5_Table_G" xfId="14087" xr:uid="{00000000-0005-0000-0000-0000FC360000}"/>
    <cellStyle name="Normal 9 2 2 4 6" xfId="14088" xr:uid="{00000000-0005-0000-0000-0000FD360000}"/>
    <cellStyle name="Normal 9 2 2 4 6 2" xfId="14089" xr:uid="{00000000-0005-0000-0000-0000FE360000}"/>
    <cellStyle name="Normal 9 2 2 4 6 2 2" xfId="14090" xr:uid="{00000000-0005-0000-0000-0000FF360000}"/>
    <cellStyle name="Normal 9 2 2 4 6 3" xfId="14091" xr:uid="{00000000-0005-0000-0000-000000370000}"/>
    <cellStyle name="Normal 9 2 2 4 6_Table_G" xfId="14092" xr:uid="{00000000-0005-0000-0000-000001370000}"/>
    <cellStyle name="Normal 9 2 2 4 7" xfId="14093" xr:uid="{00000000-0005-0000-0000-000002370000}"/>
    <cellStyle name="Normal 9 2 2 4 7 2" xfId="14094" xr:uid="{00000000-0005-0000-0000-000003370000}"/>
    <cellStyle name="Normal 9 2 2 4 7 2 2" xfId="14095" xr:uid="{00000000-0005-0000-0000-000004370000}"/>
    <cellStyle name="Normal 9 2 2 4 7 3" xfId="14096" xr:uid="{00000000-0005-0000-0000-000005370000}"/>
    <cellStyle name="Normal 9 2 2 4 7_Table_G" xfId="14097" xr:uid="{00000000-0005-0000-0000-000006370000}"/>
    <cellStyle name="Normal 9 2 2 4 8" xfId="14098" xr:uid="{00000000-0005-0000-0000-000007370000}"/>
    <cellStyle name="Normal 9 2 2 4 8 2" xfId="14099" xr:uid="{00000000-0005-0000-0000-000008370000}"/>
    <cellStyle name="Normal 9 2 2 4 9" xfId="14100" xr:uid="{00000000-0005-0000-0000-000009370000}"/>
    <cellStyle name="Normal 9 2 2 4_Table_G" xfId="14101" xr:uid="{00000000-0005-0000-0000-00000A370000}"/>
    <cellStyle name="Normal 9 2 2 5" xfId="14102" xr:uid="{00000000-0005-0000-0000-00000B370000}"/>
    <cellStyle name="Normal 9 2 2 5 2" xfId="14103" xr:uid="{00000000-0005-0000-0000-00000C370000}"/>
    <cellStyle name="Normal 9 2 2 5 2 2" xfId="14104" xr:uid="{00000000-0005-0000-0000-00000D370000}"/>
    <cellStyle name="Normal 9 2 2 5 2 2 2" xfId="14105" xr:uid="{00000000-0005-0000-0000-00000E370000}"/>
    <cellStyle name="Normal 9 2 2 5 2 3" xfId="14106" xr:uid="{00000000-0005-0000-0000-00000F370000}"/>
    <cellStyle name="Normal 9 2 2 5 2_Table_G" xfId="14107" xr:uid="{00000000-0005-0000-0000-000010370000}"/>
    <cellStyle name="Normal 9 2 2 5 3" xfId="14108" xr:uid="{00000000-0005-0000-0000-000011370000}"/>
    <cellStyle name="Normal 9 2 2 5 3 2" xfId="14109" xr:uid="{00000000-0005-0000-0000-000012370000}"/>
    <cellStyle name="Normal 9 2 2 5 3 2 2" xfId="14110" xr:uid="{00000000-0005-0000-0000-000013370000}"/>
    <cellStyle name="Normal 9 2 2 5 3 3" xfId="14111" xr:uid="{00000000-0005-0000-0000-000014370000}"/>
    <cellStyle name="Normal 9 2 2 5 3_Table_G" xfId="14112" xr:uid="{00000000-0005-0000-0000-000015370000}"/>
    <cellStyle name="Normal 9 2 2 5 4" xfId="14113" xr:uid="{00000000-0005-0000-0000-000016370000}"/>
    <cellStyle name="Normal 9 2 2 5 4 2" xfId="14114" xr:uid="{00000000-0005-0000-0000-000017370000}"/>
    <cellStyle name="Normal 9 2 2 5 4 2 2" xfId="14115" xr:uid="{00000000-0005-0000-0000-000018370000}"/>
    <cellStyle name="Normal 9 2 2 5 4 3" xfId="14116" xr:uid="{00000000-0005-0000-0000-000019370000}"/>
    <cellStyle name="Normal 9 2 2 5 4_Table_G" xfId="14117" xr:uid="{00000000-0005-0000-0000-00001A370000}"/>
    <cellStyle name="Normal 9 2 2 5 5" xfId="14118" xr:uid="{00000000-0005-0000-0000-00001B370000}"/>
    <cellStyle name="Normal 9 2 2 5 5 2" xfId="14119" xr:uid="{00000000-0005-0000-0000-00001C370000}"/>
    <cellStyle name="Normal 9 2 2 5 6" xfId="14120" xr:uid="{00000000-0005-0000-0000-00001D370000}"/>
    <cellStyle name="Normal 9 2 2 5_Table_G" xfId="14121" xr:uid="{00000000-0005-0000-0000-00001E370000}"/>
    <cellStyle name="Normal 9 2 2 6" xfId="14122" xr:uid="{00000000-0005-0000-0000-00001F370000}"/>
    <cellStyle name="Normal 9 2 2 6 2" xfId="14123" xr:uid="{00000000-0005-0000-0000-000020370000}"/>
    <cellStyle name="Normal 9 2 2 6 2 2" xfId="14124" xr:uid="{00000000-0005-0000-0000-000021370000}"/>
    <cellStyle name="Normal 9 2 2 6 2 2 2" xfId="14125" xr:uid="{00000000-0005-0000-0000-000022370000}"/>
    <cellStyle name="Normal 9 2 2 6 2 3" xfId="14126" xr:uid="{00000000-0005-0000-0000-000023370000}"/>
    <cellStyle name="Normal 9 2 2 6 2_Table_G" xfId="14127" xr:uid="{00000000-0005-0000-0000-000024370000}"/>
    <cellStyle name="Normal 9 2 2 6 3" xfId="14128" xr:uid="{00000000-0005-0000-0000-000025370000}"/>
    <cellStyle name="Normal 9 2 2 6 3 2" xfId="14129" xr:uid="{00000000-0005-0000-0000-000026370000}"/>
    <cellStyle name="Normal 9 2 2 6 3 2 2" xfId="14130" xr:uid="{00000000-0005-0000-0000-000027370000}"/>
    <cellStyle name="Normal 9 2 2 6 3 3" xfId="14131" xr:uid="{00000000-0005-0000-0000-000028370000}"/>
    <cellStyle name="Normal 9 2 2 6 3_Table_G" xfId="14132" xr:uid="{00000000-0005-0000-0000-000029370000}"/>
    <cellStyle name="Normal 9 2 2 6 4" xfId="14133" xr:uid="{00000000-0005-0000-0000-00002A370000}"/>
    <cellStyle name="Normal 9 2 2 6 4 2" xfId="14134" xr:uid="{00000000-0005-0000-0000-00002B370000}"/>
    <cellStyle name="Normal 9 2 2 6 5" xfId="14135" xr:uid="{00000000-0005-0000-0000-00002C370000}"/>
    <cellStyle name="Normal 9 2 2 6_Table_G" xfId="14136" xr:uid="{00000000-0005-0000-0000-00002D370000}"/>
    <cellStyle name="Normal 9 2 2 7" xfId="14137" xr:uid="{00000000-0005-0000-0000-00002E370000}"/>
    <cellStyle name="Normal 9 2 2 7 2" xfId="14138" xr:uid="{00000000-0005-0000-0000-00002F370000}"/>
    <cellStyle name="Normal 9 2 2 7 2 2" xfId="14139" xr:uid="{00000000-0005-0000-0000-000030370000}"/>
    <cellStyle name="Normal 9 2 2 7 2 2 2" xfId="14140" xr:uid="{00000000-0005-0000-0000-000031370000}"/>
    <cellStyle name="Normal 9 2 2 7 2 3" xfId="14141" xr:uid="{00000000-0005-0000-0000-000032370000}"/>
    <cellStyle name="Normal 9 2 2 7 2_Table_G" xfId="14142" xr:uid="{00000000-0005-0000-0000-000033370000}"/>
    <cellStyle name="Normal 9 2 2 7 3" xfId="14143" xr:uid="{00000000-0005-0000-0000-000034370000}"/>
    <cellStyle name="Normal 9 2 2 7 3 2" xfId="14144" xr:uid="{00000000-0005-0000-0000-000035370000}"/>
    <cellStyle name="Normal 9 2 2 7 3 2 2" xfId="14145" xr:uid="{00000000-0005-0000-0000-000036370000}"/>
    <cellStyle name="Normal 9 2 2 7 3 3" xfId="14146" xr:uid="{00000000-0005-0000-0000-000037370000}"/>
    <cellStyle name="Normal 9 2 2 7 3_Table_G" xfId="14147" xr:uid="{00000000-0005-0000-0000-000038370000}"/>
    <cellStyle name="Normal 9 2 2 7 4" xfId="14148" xr:uid="{00000000-0005-0000-0000-000039370000}"/>
    <cellStyle name="Normal 9 2 2 7 4 2" xfId="14149" xr:uid="{00000000-0005-0000-0000-00003A370000}"/>
    <cellStyle name="Normal 9 2 2 7 5" xfId="14150" xr:uid="{00000000-0005-0000-0000-00003B370000}"/>
    <cellStyle name="Normal 9 2 2 7_Table_G" xfId="14151" xr:uid="{00000000-0005-0000-0000-00003C370000}"/>
    <cellStyle name="Normal 9 2 2 8" xfId="14152" xr:uid="{00000000-0005-0000-0000-00003D370000}"/>
    <cellStyle name="Normal 9 2 2 8 2" xfId="14153" xr:uid="{00000000-0005-0000-0000-00003E370000}"/>
    <cellStyle name="Normal 9 2 2 8 2 2" xfId="14154" xr:uid="{00000000-0005-0000-0000-00003F370000}"/>
    <cellStyle name="Normal 9 2 2 8 2 2 2" xfId="14155" xr:uid="{00000000-0005-0000-0000-000040370000}"/>
    <cellStyle name="Normal 9 2 2 8 2 3" xfId="14156" xr:uid="{00000000-0005-0000-0000-000041370000}"/>
    <cellStyle name="Normal 9 2 2 8 2_Table_G" xfId="14157" xr:uid="{00000000-0005-0000-0000-000042370000}"/>
    <cellStyle name="Normal 9 2 2 8 3" xfId="14158" xr:uid="{00000000-0005-0000-0000-000043370000}"/>
    <cellStyle name="Normal 9 2 2 8 3 2" xfId="14159" xr:uid="{00000000-0005-0000-0000-000044370000}"/>
    <cellStyle name="Normal 9 2 2 8 3 2 2" xfId="14160" xr:uid="{00000000-0005-0000-0000-000045370000}"/>
    <cellStyle name="Normal 9 2 2 8 3 3" xfId="14161" xr:uid="{00000000-0005-0000-0000-000046370000}"/>
    <cellStyle name="Normal 9 2 2 8 3_Table_G" xfId="14162" xr:uid="{00000000-0005-0000-0000-000047370000}"/>
    <cellStyle name="Normal 9 2 2 8 4" xfId="14163" xr:uid="{00000000-0005-0000-0000-000048370000}"/>
    <cellStyle name="Normal 9 2 2 8 4 2" xfId="14164" xr:uid="{00000000-0005-0000-0000-000049370000}"/>
    <cellStyle name="Normal 9 2 2 8 5" xfId="14165" xr:uid="{00000000-0005-0000-0000-00004A370000}"/>
    <cellStyle name="Normal 9 2 2 8_Table_G" xfId="14166" xr:uid="{00000000-0005-0000-0000-00004B370000}"/>
    <cellStyle name="Normal 9 2 2 9" xfId="14167" xr:uid="{00000000-0005-0000-0000-00004C370000}"/>
    <cellStyle name="Normal 9 2 2 9 2" xfId="14168" xr:uid="{00000000-0005-0000-0000-00004D370000}"/>
    <cellStyle name="Normal 9 2 2 9 2 2" xfId="14169" xr:uid="{00000000-0005-0000-0000-00004E370000}"/>
    <cellStyle name="Normal 9 2 2 9 3" xfId="14170" xr:uid="{00000000-0005-0000-0000-00004F370000}"/>
    <cellStyle name="Normal 9 2 2 9_Table_G" xfId="14171" xr:uid="{00000000-0005-0000-0000-000050370000}"/>
    <cellStyle name="Normal 9 2 2_Table_G" xfId="14172" xr:uid="{00000000-0005-0000-0000-000051370000}"/>
    <cellStyle name="Normal 9 2 3" xfId="14173" xr:uid="{00000000-0005-0000-0000-000052370000}"/>
    <cellStyle name="Normal 9 2 3 10" xfId="14174" xr:uid="{00000000-0005-0000-0000-000053370000}"/>
    <cellStyle name="Normal 9 2 3 10 2" xfId="14175" xr:uid="{00000000-0005-0000-0000-000054370000}"/>
    <cellStyle name="Normal 9 2 3 10 2 2" xfId="14176" xr:uid="{00000000-0005-0000-0000-000055370000}"/>
    <cellStyle name="Normal 9 2 3 10 3" xfId="14177" xr:uid="{00000000-0005-0000-0000-000056370000}"/>
    <cellStyle name="Normal 9 2 3 10_Table_G" xfId="14178" xr:uid="{00000000-0005-0000-0000-000057370000}"/>
    <cellStyle name="Normal 9 2 3 11" xfId="14179" xr:uid="{00000000-0005-0000-0000-000058370000}"/>
    <cellStyle name="Normal 9 2 3 11 2" xfId="14180" xr:uid="{00000000-0005-0000-0000-000059370000}"/>
    <cellStyle name="Normal 9 2 3 12" xfId="14181" xr:uid="{00000000-0005-0000-0000-00005A370000}"/>
    <cellStyle name="Normal 9 2 3 2" xfId="14182" xr:uid="{00000000-0005-0000-0000-00005B370000}"/>
    <cellStyle name="Normal 9 2 3 2 10" xfId="14183" xr:uid="{00000000-0005-0000-0000-00005C370000}"/>
    <cellStyle name="Normal 9 2 3 2 10 2" xfId="14184" xr:uid="{00000000-0005-0000-0000-00005D370000}"/>
    <cellStyle name="Normal 9 2 3 2 11" xfId="14185" xr:uid="{00000000-0005-0000-0000-00005E370000}"/>
    <cellStyle name="Normal 9 2 3 2 2" xfId="14186" xr:uid="{00000000-0005-0000-0000-00005F370000}"/>
    <cellStyle name="Normal 9 2 3 2 2 2" xfId="14187" xr:uid="{00000000-0005-0000-0000-000060370000}"/>
    <cellStyle name="Normal 9 2 3 2 2 2 2" xfId="14188" xr:uid="{00000000-0005-0000-0000-000061370000}"/>
    <cellStyle name="Normal 9 2 3 2 2 2 2 2" xfId="14189" xr:uid="{00000000-0005-0000-0000-000062370000}"/>
    <cellStyle name="Normal 9 2 3 2 2 2 2 2 2" xfId="14190" xr:uid="{00000000-0005-0000-0000-000063370000}"/>
    <cellStyle name="Normal 9 2 3 2 2 2 2 3" xfId="14191" xr:uid="{00000000-0005-0000-0000-000064370000}"/>
    <cellStyle name="Normal 9 2 3 2 2 2 2_Table_G" xfId="14192" xr:uid="{00000000-0005-0000-0000-000065370000}"/>
    <cellStyle name="Normal 9 2 3 2 2 2 3" xfId="14193" xr:uid="{00000000-0005-0000-0000-000066370000}"/>
    <cellStyle name="Normal 9 2 3 2 2 2 3 2" xfId="14194" xr:uid="{00000000-0005-0000-0000-000067370000}"/>
    <cellStyle name="Normal 9 2 3 2 2 2 3 2 2" xfId="14195" xr:uid="{00000000-0005-0000-0000-000068370000}"/>
    <cellStyle name="Normal 9 2 3 2 2 2 3 3" xfId="14196" xr:uid="{00000000-0005-0000-0000-000069370000}"/>
    <cellStyle name="Normal 9 2 3 2 2 2 3_Table_G" xfId="14197" xr:uid="{00000000-0005-0000-0000-00006A370000}"/>
    <cellStyle name="Normal 9 2 3 2 2 2 4" xfId="14198" xr:uid="{00000000-0005-0000-0000-00006B370000}"/>
    <cellStyle name="Normal 9 2 3 2 2 2 4 2" xfId="14199" xr:uid="{00000000-0005-0000-0000-00006C370000}"/>
    <cellStyle name="Normal 9 2 3 2 2 2 4 2 2" xfId="14200" xr:uid="{00000000-0005-0000-0000-00006D370000}"/>
    <cellStyle name="Normal 9 2 3 2 2 2 4 3" xfId="14201" xr:uid="{00000000-0005-0000-0000-00006E370000}"/>
    <cellStyle name="Normal 9 2 3 2 2 2 4_Table_G" xfId="14202" xr:uid="{00000000-0005-0000-0000-00006F370000}"/>
    <cellStyle name="Normal 9 2 3 2 2 2 5" xfId="14203" xr:uid="{00000000-0005-0000-0000-000070370000}"/>
    <cellStyle name="Normal 9 2 3 2 2 2 5 2" xfId="14204" xr:uid="{00000000-0005-0000-0000-000071370000}"/>
    <cellStyle name="Normal 9 2 3 2 2 2 6" xfId="14205" xr:uid="{00000000-0005-0000-0000-000072370000}"/>
    <cellStyle name="Normal 9 2 3 2 2 2_Table_G" xfId="14206" xr:uid="{00000000-0005-0000-0000-000073370000}"/>
    <cellStyle name="Normal 9 2 3 2 2 3" xfId="14207" xr:uid="{00000000-0005-0000-0000-000074370000}"/>
    <cellStyle name="Normal 9 2 3 2 2 3 2" xfId="14208" xr:uid="{00000000-0005-0000-0000-000075370000}"/>
    <cellStyle name="Normal 9 2 3 2 2 3 2 2" xfId="14209" xr:uid="{00000000-0005-0000-0000-000076370000}"/>
    <cellStyle name="Normal 9 2 3 2 2 3 2 2 2" xfId="14210" xr:uid="{00000000-0005-0000-0000-000077370000}"/>
    <cellStyle name="Normal 9 2 3 2 2 3 2 3" xfId="14211" xr:uid="{00000000-0005-0000-0000-000078370000}"/>
    <cellStyle name="Normal 9 2 3 2 2 3 2_Table_G" xfId="14212" xr:uid="{00000000-0005-0000-0000-000079370000}"/>
    <cellStyle name="Normal 9 2 3 2 2 3 3" xfId="14213" xr:uid="{00000000-0005-0000-0000-00007A370000}"/>
    <cellStyle name="Normal 9 2 3 2 2 3 3 2" xfId="14214" xr:uid="{00000000-0005-0000-0000-00007B370000}"/>
    <cellStyle name="Normal 9 2 3 2 2 3 3 2 2" xfId="14215" xr:uid="{00000000-0005-0000-0000-00007C370000}"/>
    <cellStyle name="Normal 9 2 3 2 2 3 3 3" xfId="14216" xr:uid="{00000000-0005-0000-0000-00007D370000}"/>
    <cellStyle name="Normal 9 2 3 2 2 3 3_Table_G" xfId="14217" xr:uid="{00000000-0005-0000-0000-00007E370000}"/>
    <cellStyle name="Normal 9 2 3 2 2 3 4" xfId="14218" xr:uid="{00000000-0005-0000-0000-00007F370000}"/>
    <cellStyle name="Normal 9 2 3 2 2 3 4 2" xfId="14219" xr:uid="{00000000-0005-0000-0000-000080370000}"/>
    <cellStyle name="Normal 9 2 3 2 2 3 5" xfId="14220" xr:uid="{00000000-0005-0000-0000-000081370000}"/>
    <cellStyle name="Normal 9 2 3 2 2 3_Table_G" xfId="14221" xr:uid="{00000000-0005-0000-0000-000082370000}"/>
    <cellStyle name="Normal 9 2 3 2 2 4" xfId="14222" xr:uid="{00000000-0005-0000-0000-000083370000}"/>
    <cellStyle name="Normal 9 2 3 2 2 4 2" xfId="14223" xr:uid="{00000000-0005-0000-0000-000084370000}"/>
    <cellStyle name="Normal 9 2 3 2 2 4 2 2" xfId="14224" xr:uid="{00000000-0005-0000-0000-000085370000}"/>
    <cellStyle name="Normal 9 2 3 2 2 4 2 2 2" xfId="14225" xr:uid="{00000000-0005-0000-0000-000086370000}"/>
    <cellStyle name="Normal 9 2 3 2 2 4 2 3" xfId="14226" xr:uid="{00000000-0005-0000-0000-000087370000}"/>
    <cellStyle name="Normal 9 2 3 2 2 4 2_Table_G" xfId="14227" xr:uid="{00000000-0005-0000-0000-000088370000}"/>
    <cellStyle name="Normal 9 2 3 2 2 4 3" xfId="14228" xr:uid="{00000000-0005-0000-0000-000089370000}"/>
    <cellStyle name="Normal 9 2 3 2 2 4 3 2" xfId="14229" xr:uid="{00000000-0005-0000-0000-00008A370000}"/>
    <cellStyle name="Normal 9 2 3 2 2 4 3 2 2" xfId="14230" xr:uid="{00000000-0005-0000-0000-00008B370000}"/>
    <cellStyle name="Normal 9 2 3 2 2 4 3 3" xfId="14231" xr:uid="{00000000-0005-0000-0000-00008C370000}"/>
    <cellStyle name="Normal 9 2 3 2 2 4 3_Table_G" xfId="14232" xr:uid="{00000000-0005-0000-0000-00008D370000}"/>
    <cellStyle name="Normal 9 2 3 2 2 4 4" xfId="14233" xr:uid="{00000000-0005-0000-0000-00008E370000}"/>
    <cellStyle name="Normal 9 2 3 2 2 4 4 2" xfId="14234" xr:uid="{00000000-0005-0000-0000-00008F370000}"/>
    <cellStyle name="Normal 9 2 3 2 2 4 5" xfId="14235" xr:uid="{00000000-0005-0000-0000-000090370000}"/>
    <cellStyle name="Normal 9 2 3 2 2 4_Table_G" xfId="14236" xr:uid="{00000000-0005-0000-0000-000091370000}"/>
    <cellStyle name="Normal 9 2 3 2 2 5" xfId="14237" xr:uid="{00000000-0005-0000-0000-000092370000}"/>
    <cellStyle name="Normal 9 2 3 2 2 5 2" xfId="14238" xr:uid="{00000000-0005-0000-0000-000093370000}"/>
    <cellStyle name="Normal 9 2 3 2 2 5 2 2" xfId="14239" xr:uid="{00000000-0005-0000-0000-000094370000}"/>
    <cellStyle name="Normal 9 2 3 2 2 5 3" xfId="14240" xr:uid="{00000000-0005-0000-0000-000095370000}"/>
    <cellStyle name="Normal 9 2 3 2 2 5_Table_G" xfId="14241" xr:uid="{00000000-0005-0000-0000-000096370000}"/>
    <cellStyle name="Normal 9 2 3 2 2 6" xfId="14242" xr:uid="{00000000-0005-0000-0000-000097370000}"/>
    <cellStyle name="Normal 9 2 3 2 2 6 2" xfId="14243" xr:uid="{00000000-0005-0000-0000-000098370000}"/>
    <cellStyle name="Normal 9 2 3 2 2 6 2 2" xfId="14244" xr:uid="{00000000-0005-0000-0000-000099370000}"/>
    <cellStyle name="Normal 9 2 3 2 2 6 3" xfId="14245" xr:uid="{00000000-0005-0000-0000-00009A370000}"/>
    <cellStyle name="Normal 9 2 3 2 2 6_Table_G" xfId="14246" xr:uid="{00000000-0005-0000-0000-00009B370000}"/>
    <cellStyle name="Normal 9 2 3 2 2 7" xfId="14247" xr:uid="{00000000-0005-0000-0000-00009C370000}"/>
    <cellStyle name="Normal 9 2 3 2 2 7 2" xfId="14248" xr:uid="{00000000-0005-0000-0000-00009D370000}"/>
    <cellStyle name="Normal 9 2 3 2 2 7 2 2" xfId="14249" xr:uid="{00000000-0005-0000-0000-00009E370000}"/>
    <cellStyle name="Normal 9 2 3 2 2 7 3" xfId="14250" xr:uid="{00000000-0005-0000-0000-00009F370000}"/>
    <cellStyle name="Normal 9 2 3 2 2 7_Table_G" xfId="14251" xr:uid="{00000000-0005-0000-0000-0000A0370000}"/>
    <cellStyle name="Normal 9 2 3 2 2 8" xfId="14252" xr:uid="{00000000-0005-0000-0000-0000A1370000}"/>
    <cellStyle name="Normal 9 2 3 2 2 8 2" xfId="14253" xr:uid="{00000000-0005-0000-0000-0000A2370000}"/>
    <cellStyle name="Normal 9 2 3 2 2 9" xfId="14254" xr:uid="{00000000-0005-0000-0000-0000A3370000}"/>
    <cellStyle name="Normal 9 2 3 2 2_Table_G" xfId="14255" xr:uid="{00000000-0005-0000-0000-0000A4370000}"/>
    <cellStyle name="Normal 9 2 3 2 3" xfId="14256" xr:uid="{00000000-0005-0000-0000-0000A5370000}"/>
    <cellStyle name="Normal 9 2 3 2 3 2" xfId="14257" xr:uid="{00000000-0005-0000-0000-0000A6370000}"/>
    <cellStyle name="Normal 9 2 3 2 3 2 2" xfId="14258" xr:uid="{00000000-0005-0000-0000-0000A7370000}"/>
    <cellStyle name="Normal 9 2 3 2 3 2 2 2" xfId="14259" xr:uid="{00000000-0005-0000-0000-0000A8370000}"/>
    <cellStyle name="Normal 9 2 3 2 3 2 3" xfId="14260" xr:uid="{00000000-0005-0000-0000-0000A9370000}"/>
    <cellStyle name="Normal 9 2 3 2 3 2_Table_G" xfId="14261" xr:uid="{00000000-0005-0000-0000-0000AA370000}"/>
    <cellStyle name="Normal 9 2 3 2 3 3" xfId="14262" xr:uid="{00000000-0005-0000-0000-0000AB370000}"/>
    <cellStyle name="Normal 9 2 3 2 3 3 2" xfId="14263" xr:uid="{00000000-0005-0000-0000-0000AC370000}"/>
    <cellStyle name="Normal 9 2 3 2 3 3 2 2" xfId="14264" xr:uid="{00000000-0005-0000-0000-0000AD370000}"/>
    <cellStyle name="Normal 9 2 3 2 3 3 3" xfId="14265" xr:uid="{00000000-0005-0000-0000-0000AE370000}"/>
    <cellStyle name="Normal 9 2 3 2 3 3_Table_G" xfId="14266" xr:uid="{00000000-0005-0000-0000-0000AF370000}"/>
    <cellStyle name="Normal 9 2 3 2 3 4" xfId="14267" xr:uid="{00000000-0005-0000-0000-0000B0370000}"/>
    <cellStyle name="Normal 9 2 3 2 3 4 2" xfId="14268" xr:uid="{00000000-0005-0000-0000-0000B1370000}"/>
    <cellStyle name="Normal 9 2 3 2 3 4 2 2" xfId="14269" xr:uid="{00000000-0005-0000-0000-0000B2370000}"/>
    <cellStyle name="Normal 9 2 3 2 3 4 3" xfId="14270" xr:uid="{00000000-0005-0000-0000-0000B3370000}"/>
    <cellStyle name="Normal 9 2 3 2 3 4_Table_G" xfId="14271" xr:uid="{00000000-0005-0000-0000-0000B4370000}"/>
    <cellStyle name="Normal 9 2 3 2 3 5" xfId="14272" xr:uid="{00000000-0005-0000-0000-0000B5370000}"/>
    <cellStyle name="Normal 9 2 3 2 3 5 2" xfId="14273" xr:uid="{00000000-0005-0000-0000-0000B6370000}"/>
    <cellStyle name="Normal 9 2 3 2 3 6" xfId="14274" xr:uid="{00000000-0005-0000-0000-0000B7370000}"/>
    <cellStyle name="Normal 9 2 3 2 3_Table_G" xfId="14275" xr:uid="{00000000-0005-0000-0000-0000B8370000}"/>
    <cellStyle name="Normal 9 2 3 2 4" xfId="14276" xr:uid="{00000000-0005-0000-0000-0000B9370000}"/>
    <cellStyle name="Normal 9 2 3 2 4 2" xfId="14277" xr:uid="{00000000-0005-0000-0000-0000BA370000}"/>
    <cellStyle name="Normal 9 2 3 2 4 2 2" xfId="14278" xr:uid="{00000000-0005-0000-0000-0000BB370000}"/>
    <cellStyle name="Normal 9 2 3 2 4 2 2 2" xfId="14279" xr:uid="{00000000-0005-0000-0000-0000BC370000}"/>
    <cellStyle name="Normal 9 2 3 2 4 2 3" xfId="14280" xr:uid="{00000000-0005-0000-0000-0000BD370000}"/>
    <cellStyle name="Normal 9 2 3 2 4 2_Table_G" xfId="14281" xr:uid="{00000000-0005-0000-0000-0000BE370000}"/>
    <cellStyle name="Normal 9 2 3 2 4 3" xfId="14282" xr:uid="{00000000-0005-0000-0000-0000BF370000}"/>
    <cellStyle name="Normal 9 2 3 2 4 3 2" xfId="14283" xr:uid="{00000000-0005-0000-0000-0000C0370000}"/>
    <cellStyle name="Normal 9 2 3 2 4 3 2 2" xfId="14284" xr:uid="{00000000-0005-0000-0000-0000C1370000}"/>
    <cellStyle name="Normal 9 2 3 2 4 3 3" xfId="14285" xr:uid="{00000000-0005-0000-0000-0000C2370000}"/>
    <cellStyle name="Normal 9 2 3 2 4 3_Table_G" xfId="14286" xr:uid="{00000000-0005-0000-0000-0000C3370000}"/>
    <cellStyle name="Normal 9 2 3 2 4 4" xfId="14287" xr:uid="{00000000-0005-0000-0000-0000C4370000}"/>
    <cellStyle name="Normal 9 2 3 2 4 4 2" xfId="14288" xr:uid="{00000000-0005-0000-0000-0000C5370000}"/>
    <cellStyle name="Normal 9 2 3 2 4 5" xfId="14289" xr:uid="{00000000-0005-0000-0000-0000C6370000}"/>
    <cellStyle name="Normal 9 2 3 2 4_Table_G" xfId="14290" xr:uid="{00000000-0005-0000-0000-0000C7370000}"/>
    <cellStyle name="Normal 9 2 3 2 5" xfId="14291" xr:uid="{00000000-0005-0000-0000-0000C8370000}"/>
    <cellStyle name="Normal 9 2 3 2 5 2" xfId="14292" xr:uid="{00000000-0005-0000-0000-0000C9370000}"/>
    <cellStyle name="Normal 9 2 3 2 5 2 2" xfId="14293" xr:uid="{00000000-0005-0000-0000-0000CA370000}"/>
    <cellStyle name="Normal 9 2 3 2 5 2 2 2" xfId="14294" xr:uid="{00000000-0005-0000-0000-0000CB370000}"/>
    <cellStyle name="Normal 9 2 3 2 5 2 3" xfId="14295" xr:uid="{00000000-0005-0000-0000-0000CC370000}"/>
    <cellStyle name="Normal 9 2 3 2 5 2_Table_G" xfId="14296" xr:uid="{00000000-0005-0000-0000-0000CD370000}"/>
    <cellStyle name="Normal 9 2 3 2 5 3" xfId="14297" xr:uid="{00000000-0005-0000-0000-0000CE370000}"/>
    <cellStyle name="Normal 9 2 3 2 5 3 2" xfId="14298" xr:uid="{00000000-0005-0000-0000-0000CF370000}"/>
    <cellStyle name="Normal 9 2 3 2 5 3 2 2" xfId="14299" xr:uid="{00000000-0005-0000-0000-0000D0370000}"/>
    <cellStyle name="Normal 9 2 3 2 5 3 3" xfId="14300" xr:uid="{00000000-0005-0000-0000-0000D1370000}"/>
    <cellStyle name="Normal 9 2 3 2 5 3_Table_G" xfId="14301" xr:uid="{00000000-0005-0000-0000-0000D2370000}"/>
    <cellStyle name="Normal 9 2 3 2 5 4" xfId="14302" xr:uid="{00000000-0005-0000-0000-0000D3370000}"/>
    <cellStyle name="Normal 9 2 3 2 5 4 2" xfId="14303" xr:uid="{00000000-0005-0000-0000-0000D4370000}"/>
    <cellStyle name="Normal 9 2 3 2 5 5" xfId="14304" xr:uid="{00000000-0005-0000-0000-0000D5370000}"/>
    <cellStyle name="Normal 9 2 3 2 5_Table_G" xfId="14305" xr:uid="{00000000-0005-0000-0000-0000D6370000}"/>
    <cellStyle name="Normal 9 2 3 2 6" xfId="14306" xr:uid="{00000000-0005-0000-0000-0000D7370000}"/>
    <cellStyle name="Normal 9 2 3 2 6 2" xfId="14307" xr:uid="{00000000-0005-0000-0000-0000D8370000}"/>
    <cellStyle name="Normal 9 2 3 2 6 2 2" xfId="14308" xr:uid="{00000000-0005-0000-0000-0000D9370000}"/>
    <cellStyle name="Normal 9 2 3 2 6 2 2 2" xfId="14309" xr:uid="{00000000-0005-0000-0000-0000DA370000}"/>
    <cellStyle name="Normal 9 2 3 2 6 2 3" xfId="14310" xr:uid="{00000000-0005-0000-0000-0000DB370000}"/>
    <cellStyle name="Normal 9 2 3 2 6 2_Table_G" xfId="14311" xr:uid="{00000000-0005-0000-0000-0000DC370000}"/>
    <cellStyle name="Normal 9 2 3 2 6 3" xfId="14312" xr:uid="{00000000-0005-0000-0000-0000DD370000}"/>
    <cellStyle name="Normal 9 2 3 2 6 3 2" xfId="14313" xr:uid="{00000000-0005-0000-0000-0000DE370000}"/>
    <cellStyle name="Normal 9 2 3 2 6 3 2 2" xfId="14314" xr:uid="{00000000-0005-0000-0000-0000DF370000}"/>
    <cellStyle name="Normal 9 2 3 2 6 3 3" xfId="14315" xr:uid="{00000000-0005-0000-0000-0000E0370000}"/>
    <cellStyle name="Normal 9 2 3 2 6 3_Table_G" xfId="14316" xr:uid="{00000000-0005-0000-0000-0000E1370000}"/>
    <cellStyle name="Normal 9 2 3 2 6 4" xfId="14317" xr:uid="{00000000-0005-0000-0000-0000E2370000}"/>
    <cellStyle name="Normal 9 2 3 2 6 4 2" xfId="14318" xr:uid="{00000000-0005-0000-0000-0000E3370000}"/>
    <cellStyle name="Normal 9 2 3 2 6 5" xfId="14319" xr:uid="{00000000-0005-0000-0000-0000E4370000}"/>
    <cellStyle name="Normal 9 2 3 2 6_Table_G" xfId="14320" xr:uid="{00000000-0005-0000-0000-0000E5370000}"/>
    <cellStyle name="Normal 9 2 3 2 7" xfId="14321" xr:uid="{00000000-0005-0000-0000-0000E6370000}"/>
    <cellStyle name="Normal 9 2 3 2 7 2" xfId="14322" xr:uid="{00000000-0005-0000-0000-0000E7370000}"/>
    <cellStyle name="Normal 9 2 3 2 7 2 2" xfId="14323" xr:uid="{00000000-0005-0000-0000-0000E8370000}"/>
    <cellStyle name="Normal 9 2 3 2 7 3" xfId="14324" xr:uid="{00000000-0005-0000-0000-0000E9370000}"/>
    <cellStyle name="Normal 9 2 3 2 7_Table_G" xfId="14325" xr:uid="{00000000-0005-0000-0000-0000EA370000}"/>
    <cellStyle name="Normal 9 2 3 2 8" xfId="14326" xr:uid="{00000000-0005-0000-0000-0000EB370000}"/>
    <cellStyle name="Normal 9 2 3 2 8 2" xfId="14327" xr:uid="{00000000-0005-0000-0000-0000EC370000}"/>
    <cellStyle name="Normal 9 2 3 2 8 2 2" xfId="14328" xr:uid="{00000000-0005-0000-0000-0000ED370000}"/>
    <cellStyle name="Normal 9 2 3 2 8 3" xfId="14329" xr:uid="{00000000-0005-0000-0000-0000EE370000}"/>
    <cellStyle name="Normal 9 2 3 2 8_Table_G" xfId="14330" xr:uid="{00000000-0005-0000-0000-0000EF370000}"/>
    <cellStyle name="Normal 9 2 3 2 9" xfId="14331" xr:uid="{00000000-0005-0000-0000-0000F0370000}"/>
    <cellStyle name="Normal 9 2 3 2 9 2" xfId="14332" xr:uid="{00000000-0005-0000-0000-0000F1370000}"/>
    <cellStyle name="Normal 9 2 3 2 9 2 2" xfId="14333" xr:uid="{00000000-0005-0000-0000-0000F2370000}"/>
    <cellStyle name="Normal 9 2 3 2 9 3" xfId="14334" xr:uid="{00000000-0005-0000-0000-0000F3370000}"/>
    <cellStyle name="Normal 9 2 3 2 9_Table_G" xfId="14335" xr:uid="{00000000-0005-0000-0000-0000F4370000}"/>
    <cellStyle name="Normal 9 2 3 2_Table_G" xfId="14336" xr:uid="{00000000-0005-0000-0000-0000F5370000}"/>
    <cellStyle name="Normal 9 2 3 3" xfId="14337" xr:uid="{00000000-0005-0000-0000-0000F6370000}"/>
    <cellStyle name="Normal 9 2 3 3 2" xfId="14338" xr:uid="{00000000-0005-0000-0000-0000F7370000}"/>
    <cellStyle name="Normal 9 2 3 3 2 2" xfId="14339" xr:uid="{00000000-0005-0000-0000-0000F8370000}"/>
    <cellStyle name="Normal 9 2 3 3 2 2 2" xfId="14340" xr:uid="{00000000-0005-0000-0000-0000F9370000}"/>
    <cellStyle name="Normal 9 2 3 3 2 2 2 2" xfId="14341" xr:uid="{00000000-0005-0000-0000-0000FA370000}"/>
    <cellStyle name="Normal 9 2 3 3 2 2 3" xfId="14342" xr:uid="{00000000-0005-0000-0000-0000FB370000}"/>
    <cellStyle name="Normal 9 2 3 3 2 2_Table_G" xfId="14343" xr:uid="{00000000-0005-0000-0000-0000FC370000}"/>
    <cellStyle name="Normal 9 2 3 3 2 3" xfId="14344" xr:uid="{00000000-0005-0000-0000-0000FD370000}"/>
    <cellStyle name="Normal 9 2 3 3 2 3 2" xfId="14345" xr:uid="{00000000-0005-0000-0000-0000FE370000}"/>
    <cellStyle name="Normal 9 2 3 3 2 3 2 2" xfId="14346" xr:uid="{00000000-0005-0000-0000-0000FF370000}"/>
    <cellStyle name="Normal 9 2 3 3 2 3 3" xfId="14347" xr:uid="{00000000-0005-0000-0000-000000380000}"/>
    <cellStyle name="Normal 9 2 3 3 2 3_Table_G" xfId="14348" xr:uid="{00000000-0005-0000-0000-000001380000}"/>
    <cellStyle name="Normal 9 2 3 3 2 4" xfId="14349" xr:uid="{00000000-0005-0000-0000-000002380000}"/>
    <cellStyle name="Normal 9 2 3 3 2 4 2" xfId="14350" xr:uid="{00000000-0005-0000-0000-000003380000}"/>
    <cellStyle name="Normal 9 2 3 3 2 4 2 2" xfId="14351" xr:uid="{00000000-0005-0000-0000-000004380000}"/>
    <cellStyle name="Normal 9 2 3 3 2 4 3" xfId="14352" xr:uid="{00000000-0005-0000-0000-000005380000}"/>
    <cellStyle name="Normal 9 2 3 3 2 4_Table_G" xfId="14353" xr:uid="{00000000-0005-0000-0000-000006380000}"/>
    <cellStyle name="Normal 9 2 3 3 2 5" xfId="14354" xr:uid="{00000000-0005-0000-0000-000007380000}"/>
    <cellStyle name="Normal 9 2 3 3 2 5 2" xfId="14355" xr:uid="{00000000-0005-0000-0000-000008380000}"/>
    <cellStyle name="Normal 9 2 3 3 2 6" xfId="14356" xr:uid="{00000000-0005-0000-0000-000009380000}"/>
    <cellStyle name="Normal 9 2 3 3 2_Table_G" xfId="14357" xr:uid="{00000000-0005-0000-0000-00000A380000}"/>
    <cellStyle name="Normal 9 2 3 3 3" xfId="14358" xr:uid="{00000000-0005-0000-0000-00000B380000}"/>
    <cellStyle name="Normal 9 2 3 3 3 2" xfId="14359" xr:uid="{00000000-0005-0000-0000-00000C380000}"/>
    <cellStyle name="Normal 9 2 3 3 3 2 2" xfId="14360" xr:uid="{00000000-0005-0000-0000-00000D380000}"/>
    <cellStyle name="Normal 9 2 3 3 3 2 2 2" xfId="14361" xr:uid="{00000000-0005-0000-0000-00000E380000}"/>
    <cellStyle name="Normal 9 2 3 3 3 2 3" xfId="14362" xr:uid="{00000000-0005-0000-0000-00000F380000}"/>
    <cellStyle name="Normal 9 2 3 3 3 2_Table_G" xfId="14363" xr:uid="{00000000-0005-0000-0000-000010380000}"/>
    <cellStyle name="Normal 9 2 3 3 3 3" xfId="14364" xr:uid="{00000000-0005-0000-0000-000011380000}"/>
    <cellStyle name="Normal 9 2 3 3 3 3 2" xfId="14365" xr:uid="{00000000-0005-0000-0000-000012380000}"/>
    <cellStyle name="Normal 9 2 3 3 3 3 2 2" xfId="14366" xr:uid="{00000000-0005-0000-0000-000013380000}"/>
    <cellStyle name="Normal 9 2 3 3 3 3 3" xfId="14367" xr:uid="{00000000-0005-0000-0000-000014380000}"/>
    <cellStyle name="Normal 9 2 3 3 3 3_Table_G" xfId="14368" xr:uid="{00000000-0005-0000-0000-000015380000}"/>
    <cellStyle name="Normal 9 2 3 3 3 4" xfId="14369" xr:uid="{00000000-0005-0000-0000-000016380000}"/>
    <cellStyle name="Normal 9 2 3 3 3 4 2" xfId="14370" xr:uid="{00000000-0005-0000-0000-000017380000}"/>
    <cellStyle name="Normal 9 2 3 3 3 5" xfId="14371" xr:uid="{00000000-0005-0000-0000-000018380000}"/>
    <cellStyle name="Normal 9 2 3 3 3_Table_G" xfId="14372" xr:uid="{00000000-0005-0000-0000-000019380000}"/>
    <cellStyle name="Normal 9 2 3 3 4" xfId="14373" xr:uid="{00000000-0005-0000-0000-00001A380000}"/>
    <cellStyle name="Normal 9 2 3 3 4 2" xfId="14374" xr:uid="{00000000-0005-0000-0000-00001B380000}"/>
    <cellStyle name="Normal 9 2 3 3 4 2 2" xfId="14375" xr:uid="{00000000-0005-0000-0000-00001C380000}"/>
    <cellStyle name="Normal 9 2 3 3 4 2 2 2" xfId="14376" xr:uid="{00000000-0005-0000-0000-00001D380000}"/>
    <cellStyle name="Normal 9 2 3 3 4 2 3" xfId="14377" xr:uid="{00000000-0005-0000-0000-00001E380000}"/>
    <cellStyle name="Normal 9 2 3 3 4 2_Table_G" xfId="14378" xr:uid="{00000000-0005-0000-0000-00001F380000}"/>
    <cellStyle name="Normal 9 2 3 3 4 3" xfId="14379" xr:uid="{00000000-0005-0000-0000-000020380000}"/>
    <cellStyle name="Normal 9 2 3 3 4 3 2" xfId="14380" xr:uid="{00000000-0005-0000-0000-000021380000}"/>
    <cellStyle name="Normal 9 2 3 3 4 3 2 2" xfId="14381" xr:uid="{00000000-0005-0000-0000-000022380000}"/>
    <cellStyle name="Normal 9 2 3 3 4 3 3" xfId="14382" xr:uid="{00000000-0005-0000-0000-000023380000}"/>
    <cellStyle name="Normal 9 2 3 3 4 3_Table_G" xfId="14383" xr:uid="{00000000-0005-0000-0000-000024380000}"/>
    <cellStyle name="Normal 9 2 3 3 4 4" xfId="14384" xr:uid="{00000000-0005-0000-0000-000025380000}"/>
    <cellStyle name="Normal 9 2 3 3 4 4 2" xfId="14385" xr:uid="{00000000-0005-0000-0000-000026380000}"/>
    <cellStyle name="Normal 9 2 3 3 4 5" xfId="14386" xr:uid="{00000000-0005-0000-0000-000027380000}"/>
    <cellStyle name="Normal 9 2 3 3 4_Table_G" xfId="14387" xr:uid="{00000000-0005-0000-0000-000028380000}"/>
    <cellStyle name="Normal 9 2 3 3 5" xfId="14388" xr:uid="{00000000-0005-0000-0000-000029380000}"/>
    <cellStyle name="Normal 9 2 3 3 5 2" xfId="14389" xr:uid="{00000000-0005-0000-0000-00002A380000}"/>
    <cellStyle name="Normal 9 2 3 3 5 2 2" xfId="14390" xr:uid="{00000000-0005-0000-0000-00002B380000}"/>
    <cellStyle name="Normal 9 2 3 3 5 3" xfId="14391" xr:uid="{00000000-0005-0000-0000-00002C380000}"/>
    <cellStyle name="Normal 9 2 3 3 5_Table_G" xfId="14392" xr:uid="{00000000-0005-0000-0000-00002D380000}"/>
    <cellStyle name="Normal 9 2 3 3 6" xfId="14393" xr:uid="{00000000-0005-0000-0000-00002E380000}"/>
    <cellStyle name="Normal 9 2 3 3 6 2" xfId="14394" xr:uid="{00000000-0005-0000-0000-00002F380000}"/>
    <cellStyle name="Normal 9 2 3 3 6 2 2" xfId="14395" xr:uid="{00000000-0005-0000-0000-000030380000}"/>
    <cellStyle name="Normal 9 2 3 3 6 3" xfId="14396" xr:uid="{00000000-0005-0000-0000-000031380000}"/>
    <cellStyle name="Normal 9 2 3 3 6_Table_G" xfId="14397" xr:uid="{00000000-0005-0000-0000-000032380000}"/>
    <cellStyle name="Normal 9 2 3 3 7" xfId="14398" xr:uid="{00000000-0005-0000-0000-000033380000}"/>
    <cellStyle name="Normal 9 2 3 3 7 2" xfId="14399" xr:uid="{00000000-0005-0000-0000-000034380000}"/>
    <cellStyle name="Normal 9 2 3 3 7 2 2" xfId="14400" xr:uid="{00000000-0005-0000-0000-000035380000}"/>
    <cellStyle name="Normal 9 2 3 3 7 3" xfId="14401" xr:uid="{00000000-0005-0000-0000-000036380000}"/>
    <cellStyle name="Normal 9 2 3 3 7_Table_G" xfId="14402" xr:uid="{00000000-0005-0000-0000-000037380000}"/>
    <cellStyle name="Normal 9 2 3 3 8" xfId="14403" xr:uid="{00000000-0005-0000-0000-000038380000}"/>
    <cellStyle name="Normal 9 2 3 3 8 2" xfId="14404" xr:uid="{00000000-0005-0000-0000-000039380000}"/>
    <cellStyle name="Normal 9 2 3 3 9" xfId="14405" xr:uid="{00000000-0005-0000-0000-00003A380000}"/>
    <cellStyle name="Normal 9 2 3 3_Table_G" xfId="14406" xr:uid="{00000000-0005-0000-0000-00003B380000}"/>
    <cellStyle name="Normal 9 2 3 4" xfId="14407" xr:uid="{00000000-0005-0000-0000-00003C380000}"/>
    <cellStyle name="Normal 9 2 3 4 2" xfId="14408" xr:uid="{00000000-0005-0000-0000-00003D380000}"/>
    <cellStyle name="Normal 9 2 3 4 2 2" xfId="14409" xr:uid="{00000000-0005-0000-0000-00003E380000}"/>
    <cellStyle name="Normal 9 2 3 4 2 2 2" xfId="14410" xr:uid="{00000000-0005-0000-0000-00003F380000}"/>
    <cellStyle name="Normal 9 2 3 4 2 3" xfId="14411" xr:uid="{00000000-0005-0000-0000-000040380000}"/>
    <cellStyle name="Normal 9 2 3 4 2_Table_G" xfId="14412" xr:uid="{00000000-0005-0000-0000-000041380000}"/>
    <cellStyle name="Normal 9 2 3 4 3" xfId="14413" xr:uid="{00000000-0005-0000-0000-000042380000}"/>
    <cellStyle name="Normal 9 2 3 4 3 2" xfId="14414" xr:uid="{00000000-0005-0000-0000-000043380000}"/>
    <cellStyle name="Normal 9 2 3 4 3 2 2" xfId="14415" xr:uid="{00000000-0005-0000-0000-000044380000}"/>
    <cellStyle name="Normal 9 2 3 4 3 3" xfId="14416" xr:uid="{00000000-0005-0000-0000-000045380000}"/>
    <cellStyle name="Normal 9 2 3 4 3_Table_G" xfId="14417" xr:uid="{00000000-0005-0000-0000-000046380000}"/>
    <cellStyle name="Normal 9 2 3 4 4" xfId="14418" xr:uid="{00000000-0005-0000-0000-000047380000}"/>
    <cellStyle name="Normal 9 2 3 4 4 2" xfId="14419" xr:uid="{00000000-0005-0000-0000-000048380000}"/>
    <cellStyle name="Normal 9 2 3 4 4 2 2" xfId="14420" xr:uid="{00000000-0005-0000-0000-000049380000}"/>
    <cellStyle name="Normal 9 2 3 4 4 3" xfId="14421" xr:uid="{00000000-0005-0000-0000-00004A380000}"/>
    <cellStyle name="Normal 9 2 3 4 4_Table_G" xfId="14422" xr:uid="{00000000-0005-0000-0000-00004B380000}"/>
    <cellStyle name="Normal 9 2 3 4 5" xfId="14423" xr:uid="{00000000-0005-0000-0000-00004C380000}"/>
    <cellStyle name="Normal 9 2 3 4 5 2" xfId="14424" xr:uid="{00000000-0005-0000-0000-00004D380000}"/>
    <cellStyle name="Normal 9 2 3 4 6" xfId="14425" xr:uid="{00000000-0005-0000-0000-00004E380000}"/>
    <cellStyle name="Normal 9 2 3 4_Table_G" xfId="14426" xr:uid="{00000000-0005-0000-0000-00004F380000}"/>
    <cellStyle name="Normal 9 2 3 5" xfId="14427" xr:uid="{00000000-0005-0000-0000-000050380000}"/>
    <cellStyle name="Normal 9 2 3 5 2" xfId="14428" xr:uid="{00000000-0005-0000-0000-000051380000}"/>
    <cellStyle name="Normal 9 2 3 5 2 2" xfId="14429" xr:uid="{00000000-0005-0000-0000-000052380000}"/>
    <cellStyle name="Normal 9 2 3 5 2 2 2" xfId="14430" xr:uid="{00000000-0005-0000-0000-000053380000}"/>
    <cellStyle name="Normal 9 2 3 5 2 3" xfId="14431" xr:uid="{00000000-0005-0000-0000-000054380000}"/>
    <cellStyle name="Normal 9 2 3 5 2_Table_G" xfId="14432" xr:uid="{00000000-0005-0000-0000-000055380000}"/>
    <cellStyle name="Normal 9 2 3 5 3" xfId="14433" xr:uid="{00000000-0005-0000-0000-000056380000}"/>
    <cellStyle name="Normal 9 2 3 5 3 2" xfId="14434" xr:uid="{00000000-0005-0000-0000-000057380000}"/>
    <cellStyle name="Normal 9 2 3 5 3 2 2" xfId="14435" xr:uid="{00000000-0005-0000-0000-000058380000}"/>
    <cellStyle name="Normal 9 2 3 5 3 3" xfId="14436" xr:uid="{00000000-0005-0000-0000-000059380000}"/>
    <cellStyle name="Normal 9 2 3 5 3_Table_G" xfId="14437" xr:uid="{00000000-0005-0000-0000-00005A380000}"/>
    <cellStyle name="Normal 9 2 3 5 4" xfId="14438" xr:uid="{00000000-0005-0000-0000-00005B380000}"/>
    <cellStyle name="Normal 9 2 3 5 4 2" xfId="14439" xr:uid="{00000000-0005-0000-0000-00005C380000}"/>
    <cellStyle name="Normal 9 2 3 5 5" xfId="14440" xr:uid="{00000000-0005-0000-0000-00005D380000}"/>
    <cellStyle name="Normal 9 2 3 5_Table_G" xfId="14441" xr:uid="{00000000-0005-0000-0000-00005E380000}"/>
    <cellStyle name="Normal 9 2 3 6" xfId="14442" xr:uid="{00000000-0005-0000-0000-00005F380000}"/>
    <cellStyle name="Normal 9 2 3 6 2" xfId="14443" xr:uid="{00000000-0005-0000-0000-000060380000}"/>
    <cellStyle name="Normal 9 2 3 6 2 2" xfId="14444" xr:uid="{00000000-0005-0000-0000-000061380000}"/>
    <cellStyle name="Normal 9 2 3 6 2 2 2" xfId="14445" xr:uid="{00000000-0005-0000-0000-000062380000}"/>
    <cellStyle name="Normal 9 2 3 6 2 3" xfId="14446" xr:uid="{00000000-0005-0000-0000-000063380000}"/>
    <cellStyle name="Normal 9 2 3 6 2_Table_G" xfId="14447" xr:uid="{00000000-0005-0000-0000-000064380000}"/>
    <cellStyle name="Normal 9 2 3 6 3" xfId="14448" xr:uid="{00000000-0005-0000-0000-000065380000}"/>
    <cellStyle name="Normal 9 2 3 6 3 2" xfId="14449" xr:uid="{00000000-0005-0000-0000-000066380000}"/>
    <cellStyle name="Normal 9 2 3 6 3 2 2" xfId="14450" xr:uid="{00000000-0005-0000-0000-000067380000}"/>
    <cellStyle name="Normal 9 2 3 6 3 3" xfId="14451" xr:uid="{00000000-0005-0000-0000-000068380000}"/>
    <cellStyle name="Normal 9 2 3 6 3_Table_G" xfId="14452" xr:uid="{00000000-0005-0000-0000-000069380000}"/>
    <cellStyle name="Normal 9 2 3 6 4" xfId="14453" xr:uid="{00000000-0005-0000-0000-00006A380000}"/>
    <cellStyle name="Normal 9 2 3 6 4 2" xfId="14454" xr:uid="{00000000-0005-0000-0000-00006B380000}"/>
    <cellStyle name="Normal 9 2 3 6 5" xfId="14455" xr:uid="{00000000-0005-0000-0000-00006C380000}"/>
    <cellStyle name="Normal 9 2 3 6_Table_G" xfId="14456" xr:uid="{00000000-0005-0000-0000-00006D380000}"/>
    <cellStyle name="Normal 9 2 3 7" xfId="14457" xr:uid="{00000000-0005-0000-0000-00006E380000}"/>
    <cellStyle name="Normal 9 2 3 7 2" xfId="14458" xr:uid="{00000000-0005-0000-0000-00006F380000}"/>
    <cellStyle name="Normal 9 2 3 7 2 2" xfId="14459" xr:uid="{00000000-0005-0000-0000-000070380000}"/>
    <cellStyle name="Normal 9 2 3 7 2 2 2" xfId="14460" xr:uid="{00000000-0005-0000-0000-000071380000}"/>
    <cellStyle name="Normal 9 2 3 7 2 3" xfId="14461" xr:uid="{00000000-0005-0000-0000-000072380000}"/>
    <cellStyle name="Normal 9 2 3 7 2_Table_G" xfId="14462" xr:uid="{00000000-0005-0000-0000-000073380000}"/>
    <cellStyle name="Normal 9 2 3 7 3" xfId="14463" xr:uid="{00000000-0005-0000-0000-000074380000}"/>
    <cellStyle name="Normal 9 2 3 7 3 2" xfId="14464" xr:uid="{00000000-0005-0000-0000-000075380000}"/>
    <cellStyle name="Normal 9 2 3 7 3 2 2" xfId="14465" xr:uid="{00000000-0005-0000-0000-000076380000}"/>
    <cellStyle name="Normal 9 2 3 7 3 3" xfId="14466" xr:uid="{00000000-0005-0000-0000-000077380000}"/>
    <cellStyle name="Normal 9 2 3 7 3_Table_G" xfId="14467" xr:uid="{00000000-0005-0000-0000-000078380000}"/>
    <cellStyle name="Normal 9 2 3 7 4" xfId="14468" xr:uid="{00000000-0005-0000-0000-000079380000}"/>
    <cellStyle name="Normal 9 2 3 7 4 2" xfId="14469" xr:uid="{00000000-0005-0000-0000-00007A380000}"/>
    <cellStyle name="Normal 9 2 3 7 5" xfId="14470" xr:uid="{00000000-0005-0000-0000-00007B380000}"/>
    <cellStyle name="Normal 9 2 3 7_Table_G" xfId="14471" xr:uid="{00000000-0005-0000-0000-00007C380000}"/>
    <cellStyle name="Normal 9 2 3 8" xfId="14472" xr:uid="{00000000-0005-0000-0000-00007D380000}"/>
    <cellStyle name="Normal 9 2 3 8 2" xfId="14473" xr:uid="{00000000-0005-0000-0000-00007E380000}"/>
    <cellStyle name="Normal 9 2 3 8 2 2" xfId="14474" xr:uid="{00000000-0005-0000-0000-00007F380000}"/>
    <cellStyle name="Normal 9 2 3 8 3" xfId="14475" xr:uid="{00000000-0005-0000-0000-000080380000}"/>
    <cellStyle name="Normal 9 2 3 8_Table_G" xfId="14476" xr:uid="{00000000-0005-0000-0000-000081380000}"/>
    <cellStyle name="Normal 9 2 3 9" xfId="14477" xr:uid="{00000000-0005-0000-0000-000082380000}"/>
    <cellStyle name="Normal 9 2 3 9 2" xfId="14478" xr:uid="{00000000-0005-0000-0000-000083380000}"/>
    <cellStyle name="Normal 9 2 3 9 2 2" xfId="14479" xr:uid="{00000000-0005-0000-0000-000084380000}"/>
    <cellStyle name="Normal 9 2 3 9 3" xfId="14480" xr:uid="{00000000-0005-0000-0000-000085380000}"/>
    <cellStyle name="Normal 9 2 3 9_Table_G" xfId="14481" xr:uid="{00000000-0005-0000-0000-000086380000}"/>
    <cellStyle name="Normal 9 2 3_Table_G" xfId="14482" xr:uid="{00000000-0005-0000-0000-000087380000}"/>
    <cellStyle name="Normal 9 2 4" xfId="14483" xr:uid="{00000000-0005-0000-0000-000088380000}"/>
    <cellStyle name="Normal 9 2 4 10" xfId="14484" xr:uid="{00000000-0005-0000-0000-000089380000}"/>
    <cellStyle name="Normal 9 2 4 10 2" xfId="14485" xr:uid="{00000000-0005-0000-0000-00008A380000}"/>
    <cellStyle name="Normal 9 2 4 11" xfId="14486" xr:uid="{00000000-0005-0000-0000-00008B380000}"/>
    <cellStyle name="Normal 9 2 4 2" xfId="14487" xr:uid="{00000000-0005-0000-0000-00008C380000}"/>
    <cellStyle name="Normal 9 2 4 2 2" xfId="14488" xr:uid="{00000000-0005-0000-0000-00008D380000}"/>
    <cellStyle name="Normal 9 2 4 2 2 2" xfId="14489" xr:uid="{00000000-0005-0000-0000-00008E380000}"/>
    <cellStyle name="Normal 9 2 4 2 2 2 2" xfId="14490" xr:uid="{00000000-0005-0000-0000-00008F380000}"/>
    <cellStyle name="Normal 9 2 4 2 2 2 2 2" xfId="14491" xr:uid="{00000000-0005-0000-0000-000090380000}"/>
    <cellStyle name="Normal 9 2 4 2 2 2 3" xfId="14492" xr:uid="{00000000-0005-0000-0000-000091380000}"/>
    <cellStyle name="Normal 9 2 4 2 2 2_Table_G" xfId="14493" xr:uid="{00000000-0005-0000-0000-000092380000}"/>
    <cellStyle name="Normal 9 2 4 2 2 3" xfId="14494" xr:uid="{00000000-0005-0000-0000-000093380000}"/>
    <cellStyle name="Normal 9 2 4 2 2 3 2" xfId="14495" xr:uid="{00000000-0005-0000-0000-000094380000}"/>
    <cellStyle name="Normal 9 2 4 2 2 3 2 2" xfId="14496" xr:uid="{00000000-0005-0000-0000-000095380000}"/>
    <cellStyle name="Normal 9 2 4 2 2 3 3" xfId="14497" xr:uid="{00000000-0005-0000-0000-000096380000}"/>
    <cellStyle name="Normal 9 2 4 2 2 3_Table_G" xfId="14498" xr:uid="{00000000-0005-0000-0000-000097380000}"/>
    <cellStyle name="Normal 9 2 4 2 2 4" xfId="14499" xr:uid="{00000000-0005-0000-0000-000098380000}"/>
    <cellStyle name="Normal 9 2 4 2 2 4 2" xfId="14500" xr:uid="{00000000-0005-0000-0000-000099380000}"/>
    <cellStyle name="Normal 9 2 4 2 2 4 2 2" xfId="14501" xr:uid="{00000000-0005-0000-0000-00009A380000}"/>
    <cellStyle name="Normal 9 2 4 2 2 4 3" xfId="14502" xr:uid="{00000000-0005-0000-0000-00009B380000}"/>
    <cellStyle name="Normal 9 2 4 2 2 4_Table_G" xfId="14503" xr:uid="{00000000-0005-0000-0000-00009C380000}"/>
    <cellStyle name="Normal 9 2 4 2 2 5" xfId="14504" xr:uid="{00000000-0005-0000-0000-00009D380000}"/>
    <cellStyle name="Normal 9 2 4 2 2 5 2" xfId="14505" xr:uid="{00000000-0005-0000-0000-00009E380000}"/>
    <cellStyle name="Normal 9 2 4 2 2 6" xfId="14506" xr:uid="{00000000-0005-0000-0000-00009F380000}"/>
    <cellStyle name="Normal 9 2 4 2 2_Table_G" xfId="14507" xr:uid="{00000000-0005-0000-0000-0000A0380000}"/>
    <cellStyle name="Normal 9 2 4 2 3" xfId="14508" xr:uid="{00000000-0005-0000-0000-0000A1380000}"/>
    <cellStyle name="Normal 9 2 4 2 3 2" xfId="14509" xr:uid="{00000000-0005-0000-0000-0000A2380000}"/>
    <cellStyle name="Normal 9 2 4 2 3 2 2" xfId="14510" xr:uid="{00000000-0005-0000-0000-0000A3380000}"/>
    <cellStyle name="Normal 9 2 4 2 3 2 2 2" xfId="14511" xr:uid="{00000000-0005-0000-0000-0000A4380000}"/>
    <cellStyle name="Normal 9 2 4 2 3 2 3" xfId="14512" xr:uid="{00000000-0005-0000-0000-0000A5380000}"/>
    <cellStyle name="Normal 9 2 4 2 3 2_Table_G" xfId="14513" xr:uid="{00000000-0005-0000-0000-0000A6380000}"/>
    <cellStyle name="Normal 9 2 4 2 3 3" xfId="14514" xr:uid="{00000000-0005-0000-0000-0000A7380000}"/>
    <cellStyle name="Normal 9 2 4 2 3 3 2" xfId="14515" xr:uid="{00000000-0005-0000-0000-0000A8380000}"/>
    <cellStyle name="Normal 9 2 4 2 3 3 2 2" xfId="14516" xr:uid="{00000000-0005-0000-0000-0000A9380000}"/>
    <cellStyle name="Normal 9 2 4 2 3 3 3" xfId="14517" xr:uid="{00000000-0005-0000-0000-0000AA380000}"/>
    <cellStyle name="Normal 9 2 4 2 3 3_Table_G" xfId="14518" xr:uid="{00000000-0005-0000-0000-0000AB380000}"/>
    <cellStyle name="Normal 9 2 4 2 3 4" xfId="14519" xr:uid="{00000000-0005-0000-0000-0000AC380000}"/>
    <cellStyle name="Normal 9 2 4 2 3 4 2" xfId="14520" xr:uid="{00000000-0005-0000-0000-0000AD380000}"/>
    <cellStyle name="Normal 9 2 4 2 3 5" xfId="14521" xr:uid="{00000000-0005-0000-0000-0000AE380000}"/>
    <cellStyle name="Normal 9 2 4 2 3_Table_G" xfId="14522" xr:uid="{00000000-0005-0000-0000-0000AF380000}"/>
    <cellStyle name="Normal 9 2 4 2 4" xfId="14523" xr:uid="{00000000-0005-0000-0000-0000B0380000}"/>
    <cellStyle name="Normal 9 2 4 2 4 2" xfId="14524" xr:uid="{00000000-0005-0000-0000-0000B1380000}"/>
    <cellStyle name="Normal 9 2 4 2 4 2 2" xfId="14525" xr:uid="{00000000-0005-0000-0000-0000B2380000}"/>
    <cellStyle name="Normal 9 2 4 2 4 2 2 2" xfId="14526" xr:uid="{00000000-0005-0000-0000-0000B3380000}"/>
    <cellStyle name="Normal 9 2 4 2 4 2 3" xfId="14527" xr:uid="{00000000-0005-0000-0000-0000B4380000}"/>
    <cellStyle name="Normal 9 2 4 2 4 2_Table_G" xfId="14528" xr:uid="{00000000-0005-0000-0000-0000B5380000}"/>
    <cellStyle name="Normal 9 2 4 2 4 3" xfId="14529" xr:uid="{00000000-0005-0000-0000-0000B6380000}"/>
    <cellStyle name="Normal 9 2 4 2 4 3 2" xfId="14530" xr:uid="{00000000-0005-0000-0000-0000B7380000}"/>
    <cellStyle name="Normal 9 2 4 2 4 3 2 2" xfId="14531" xr:uid="{00000000-0005-0000-0000-0000B8380000}"/>
    <cellStyle name="Normal 9 2 4 2 4 3 3" xfId="14532" xr:uid="{00000000-0005-0000-0000-0000B9380000}"/>
    <cellStyle name="Normal 9 2 4 2 4 3_Table_G" xfId="14533" xr:uid="{00000000-0005-0000-0000-0000BA380000}"/>
    <cellStyle name="Normal 9 2 4 2 4 4" xfId="14534" xr:uid="{00000000-0005-0000-0000-0000BB380000}"/>
    <cellStyle name="Normal 9 2 4 2 4 4 2" xfId="14535" xr:uid="{00000000-0005-0000-0000-0000BC380000}"/>
    <cellStyle name="Normal 9 2 4 2 4 5" xfId="14536" xr:uid="{00000000-0005-0000-0000-0000BD380000}"/>
    <cellStyle name="Normal 9 2 4 2 4_Table_G" xfId="14537" xr:uid="{00000000-0005-0000-0000-0000BE380000}"/>
    <cellStyle name="Normal 9 2 4 2 5" xfId="14538" xr:uid="{00000000-0005-0000-0000-0000BF380000}"/>
    <cellStyle name="Normal 9 2 4 2 5 2" xfId="14539" xr:uid="{00000000-0005-0000-0000-0000C0380000}"/>
    <cellStyle name="Normal 9 2 4 2 5 2 2" xfId="14540" xr:uid="{00000000-0005-0000-0000-0000C1380000}"/>
    <cellStyle name="Normal 9 2 4 2 5 3" xfId="14541" xr:uid="{00000000-0005-0000-0000-0000C2380000}"/>
    <cellStyle name="Normal 9 2 4 2 5_Table_G" xfId="14542" xr:uid="{00000000-0005-0000-0000-0000C3380000}"/>
    <cellStyle name="Normal 9 2 4 2 6" xfId="14543" xr:uid="{00000000-0005-0000-0000-0000C4380000}"/>
    <cellStyle name="Normal 9 2 4 2 6 2" xfId="14544" xr:uid="{00000000-0005-0000-0000-0000C5380000}"/>
    <cellStyle name="Normal 9 2 4 2 6 2 2" xfId="14545" xr:uid="{00000000-0005-0000-0000-0000C6380000}"/>
    <cellStyle name="Normal 9 2 4 2 6 3" xfId="14546" xr:uid="{00000000-0005-0000-0000-0000C7380000}"/>
    <cellStyle name="Normal 9 2 4 2 6_Table_G" xfId="14547" xr:uid="{00000000-0005-0000-0000-0000C8380000}"/>
    <cellStyle name="Normal 9 2 4 2 7" xfId="14548" xr:uid="{00000000-0005-0000-0000-0000C9380000}"/>
    <cellStyle name="Normal 9 2 4 2 7 2" xfId="14549" xr:uid="{00000000-0005-0000-0000-0000CA380000}"/>
    <cellStyle name="Normal 9 2 4 2 7 2 2" xfId="14550" xr:uid="{00000000-0005-0000-0000-0000CB380000}"/>
    <cellStyle name="Normal 9 2 4 2 7 3" xfId="14551" xr:uid="{00000000-0005-0000-0000-0000CC380000}"/>
    <cellStyle name="Normal 9 2 4 2 7_Table_G" xfId="14552" xr:uid="{00000000-0005-0000-0000-0000CD380000}"/>
    <cellStyle name="Normal 9 2 4 2 8" xfId="14553" xr:uid="{00000000-0005-0000-0000-0000CE380000}"/>
    <cellStyle name="Normal 9 2 4 2 8 2" xfId="14554" xr:uid="{00000000-0005-0000-0000-0000CF380000}"/>
    <cellStyle name="Normal 9 2 4 2 9" xfId="14555" xr:uid="{00000000-0005-0000-0000-0000D0380000}"/>
    <cellStyle name="Normal 9 2 4 2_Table_G" xfId="14556" xr:uid="{00000000-0005-0000-0000-0000D1380000}"/>
    <cellStyle name="Normal 9 2 4 3" xfId="14557" xr:uid="{00000000-0005-0000-0000-0000D2380000}"/>
    <cellStyle name="Normal 9 2 4 3 2" xfId="14558" xr:uid="{00000000-0005-0000-0000-0000D3380000}"/>
    <cellStyle name="Normal 9 2 4 3 2 2" xfId="14559" xr:uid="{00000000-0005-0000-0000-0000D4380000}"/>
    <cellStyle name="Normal 9 2 4 3 2 2 2" xfId="14560" xr:uid="{00000000-0005-0000-0000-0000D5380000}"/>
    <cellStyle name="Normal 9 2 4 3 2 3" xfId="14561" xr:uid="{00000000-0005-0000-0000-0000D6380000}"/>
    <cellStyle name="Normal 9 2 4 3 2_Table_G" xfId="14562" xr:uid="{00000000-0005-0000-0000-0000D7380000}"/>
    <cellStyle name="Normal 9 2 4 3 3" xfId="14563" xr:uid="{00000000-0005-0000-0000-0000D8380000}"/>
    <cellStyle name="Normal 9 2 4 3 3 2" xfId="14564" xr:uid="{00000000-0005-0000-0000-0000D9380000}"/>
    <cellStyle name="Normal 9 2 4 3 3 2 2" xfId="14565" xr:uid="{00000000-0005-0000-0000-0000DA380000}"/>
    <cellStyle name="Normal 9 2 4 3 3 3" xfId="14566" xr:uid="{00000000-0005-0000-0000-0000DB380000}"/>
    <cellStyle name="Normal 9 2 4 3 3_Table_G" xfId="14567" xr:uid="{00000000-0005-0000-0000-0000DC380000}"/>
    <cellStyle name="Normal 9 2 4 3 4" xfId="14568" xr:uid="{00000000-0005-0000-0000-0000DD380000}"/>
    <cellStyle name="Normal 9 2 4 3 4 2" xfId="14569" xr:uid="{00000000-0005-0000-0000-0000DE380000}"/>
    <cellStyle name="Normal 9 2 4 3 4 2 2" xfId="14570" xr:uid="{00000000-0005-0000-0000-0000DF380000}"/>
    <cellStyle name="Normal 9 2 4 3 4 3" xfId="14571" xr:uid="{00000000-0005-0000-0000-0000E0380000}"/>
    <cellStyle name="Normal 9 2 4 3 4_Table_G" xfId="14572" xr:uid="{00000000-0005-0000-0000-0000E1380000}"/>
    <cellStyle name="Normal 9 2 4 3 5" xfId="14573" xr:uid="{00000000-0005-0000-0000-0000E2380000}"/>
    <cellStyle name="Normal 9 2 4 3 5 2" xfId="14574" xr:uid="{00000000-0005-0000-0000-0000E3380000}"/>
    <cellStyle name="Normal 9 2 4 3 6" xfId="14575" xr:uid="{00000000-0005-0000-0000-0000E4380000}"/>
    <cellStyle name="Normal 9 2 4 3_Table_G" xfId="14576" xr:uid="{00000000-0005-0000-0000-0000E5380000}"/>
    <cellStyle name="Normal 9 2 4 4" xfId="14577" xr:uid="{00000000-0005-0000-0000-0000E6380000}"/>
    <cellStyle name="Normal 9 2 4 4 2" xfId="14578" xr:uid="{00000000-0005-0000-0000-0000E7380000}"/>
    <cellStyle name="Normal 9 2 4 4 2 2" xfId="14579" xr:uid="{00000000-0005-0000-0000-0000E8380000}"/>
    <cellStyle name="Normal 9 2 4 4 2 2 2" xfId="14580" xr:uid="{00000000-0005-0000-0000-0000E9380000}"/>
    <cellStyle name="Normal 9 2 4 4 2 3" xfId="14581" xr:uid="{00000000-0005-0000-0000-0000EA380000}"/>
    <cellStyle name="Normal 9 2 4 4 2_Table_G" xfId="14582" xr:uid="{00000000-0005-0000-0000-0000EB380000}"/>
    <cellStyle name="Normal 9 2 4 4 3" xfId="14583" xr:uid="{00000000-0005-0000-0000-0000EC380000}"/>
    <cellStyle name="Normal 9 2 4 4 3 2" xfId="14584" xr:uid="{00000000-0005-0000-0000-0000ED380000}"/>
    <cellStyle name="Normal 9 2 4 4 3 2 2" xfId="14585" xr:uid="{00000000-0005-0000-0000-0000EE380000}"/>
    <cellStyle name="Normal 9 2 4 4 3 3" xfId="14586" xr:uid="{00000000-0005-0000-0000-0000EF380000}"/>
    <cellStyle name="Normal 9 2 4 4 3_Table_G" xfId="14587" xr:uid="{00000000-0005-0000-0000-0000F0380000}"/>
    <cellStyle name="Normal 9 2 4 4 4" xfId="14588" xr:uid="{00000000-0005-0000-0000-0000F1380000}"/>
    <cellStyle name="Normal 9 2 4 4 4 2" xfId="14589" xr:uid="{00000000-0005-0000-0000-0000F2380000}"/>
    <cellStyle name="Normal 9 2 4 4 5" xfId="14590" xr:uid="{00000000-0005-0000-0000-0000F3380000}"/>
    <cellStyle name="Normal 9 2 4 4_Table_G" xfId="14591" xr:uid="{00000000-0005-0000-0000-0000F4380000}"/>
    <cellStyle name="Normal 9 2 4 5" xfId="14592" xr:uid="{00000000-0005-0000-0000-0000F5380000}"/>
    <cellStyle name="Normal 9 2 4 5 2" xfId="14593" xr:uid="{00000000-0005-0000-0000-0000F6380000}"/>
    <cellStyle name="Normal 9 2 4 5 2 2" xfId="14594" xr:uid="{00000000-0005-0000-0000-0000F7380000}"/>
    <cellStyle name="Normal 9 2 4 5 2 2 2" xfId="14595" xr:uid="{00000000-0005-0000-0000-0000F8380000}"/>
    <cellStyle name="Normal 9 2 4 5 2 3" xfId="14596" xr:uid="{00000000-0005-0000-0000-0000F9380000}"/>
    <cellStyle name="Normal 9 2 4 5 2_Table_G" xfId="14597" xr:uid="{00000000-0005-0000-0000-0000FA380000}"/>
    <cellStyle name="Normal 9 2 4 5 3" xfId="14598" xr:uid="{00000000-0005-0000-0000-0000FB380000}"/>
    <cellStyle name="Normal 9 2 4 5 3 2" xfId="14599" xr:uid="{00000000-0005-0000-0000-0000FC380000}"/>
    <cellStyle name="Normal 9 2 4 5 3 2 2" xfId="14600" xr:uid="{00000000-0005-0000-0000-0000FD380000}"/>
    <cellStyle name="Normal 9 2 4 5 3 3" xfId="14601" xr:uid="{00000000-0005-0000-0000-0000FE380000}"/>
    <cellStyle name="Normal 9 2 4 5 3_Table_G" xfId="14602" xr:uid="{00000000-0005-0000-0000-0000FF380000}"/>
    <cellStyle name="Normal 9 2 4 5 4" xfId="14603" xr:uid="{00000000-0005-0000-0000-000000390000}"/>
    <cellStyle name="Normal 9 2 4 5 4 2" xfId="14604" xr:uid="{00000000-0005-0000-0000-000001390000}"/>
    <cellStyle name="Normal 9 2 4 5 5" xfId="14605" xr:uid="{00000000-0005-0000-0000-000002390000}"/>
    <cellStyle name="Normal 9 2 4 5_Table_G" xfId="14606" xr:uid="{00000000-0005-0000-0000-000003390000}"/>
    <cellStyle name="Normal 9 2 4 6" xfId="14607" xr:uid="{00000000-0005-0000-0000-000004390000}"/>
    <cellStyle name="Normal 9 2 4 6 2" xfId="14608" xr:uid="{00000000-0005-0000-0000-000005390000}"/>
    <cellStyle name="Normal 9 2 4 6 2 2" xfId="14609" xr:uid="{00000000-0005-0000-0000-000006390000}"/>
    <cellStyle name="Normal 9 2 4 6 2 2 2" xfId="14610" xr:uid="{00000000-0005-0000-0000-000007390000}"/>
    <cellStyle name="Normal 9 2 4 6 2 3" xfId="14611" xr:uid="{00000000-0005-0000-0000-000008390000}"/>
    <cellStyle name="Normal 9 2 4 6 2_Table_G" xfId="14612" xr:uid="{00000000-0005-0000-0000-000009390000}"/>
    <cellStyle name="Normal 9 2 4 6 3" xfId="14613" xr:uid="{00000000-0005-0000-0000-00000A390000}"/>
    <cellStyle name="Normal 9 2 4 6 3 2" xfId="14614" xr:uid="{00000000-0005-0000-0000-00000B390000}"/>
    <cellStyle name="Normal 9 2 4 6 3 2 2" xfId="14615" xr:uid="{00000000-0005-0000-0000-00000C390000}"/>
    <cellStyle name="Normal 9 2 4 6 3 3" xfId="14616" xr:uid="{00000000-0005-0000-0000-00000D390000}"/>
    <cellStyle name="Normal 9 2 4 6 3_Table_G" xfId="14617" xr:uid="{00000000-0005-0000-0000-00000E390000}"/>
    <cellStyle name="Normal 9 2 4 6 4" xfId="14618" xr:uid="{00000000-0005-0000-0000-00000F390000}"/>
    <cellStyle name="Normal 9 2 4 6 4 2" xfId="14619" xr:uid="{00000000-0005-0000-0000-000010390000}"/>
    <cellStyle name="Normal 9 2 4 6 5" xfId="14620" xr:uid="{00000000-0005-0000-0000-000011390000}"/>
    <cellStyle name="Normal 9 2 4 6_Table_G" xfId="14621" xr:uid="{00000000-0005-0000-0000-000012390000}"/>
    <cellStyle name="Normal 9 2 4 7" xfId="14622" xr:uid="{00000000-0005-0000-0000-000013390000}"/>
    <cellStyle name="Normal 9 2 4 7 2" xfId="14623" xr:uid="{00000000-0005-0000-0000-000014390000}"/>
    <cellStyle name="Normal 9 2 4 7 2 2" xfId="14624" xr:uid="{00000000-0005-0000-0000-000015390000}"/>
    <cellStyle name="Normal 9 2 4 7 3" xfId="14625" xr:uid="{00000000-0005-0000-0000-000016390000}"/>
    <cellStyle name="Normal 9 2 4 7_Table_G" xfId="14626" xr:uid="{00000000-0005-0000-0000-000017390000}"/>
    <cellStyle name="Normal 9 2 4 8" xfId="14627" xr:uid="{00000000-0005-0000-0000-000018390000}"/>
    <cellStyle name="Normal 9 2 4 8 2" xfId="14628" xr:uid="{00000000-0005-0000-0000-000019390000}"/>
    <cellStyle name="Normal 9 2 4 8 2 2" xfId="14629" xr:uid="{00000000-0005-0000-0000-00001A390000}"/>
    <cellStyle name="Normal 9 2 4 8 3" xfId="14630" xr:uid="{00000000-0005-0000-0000-00001B390000}"/>
    <cellStyle name="Normal 9 2 4 8_Table_G" xfId="14631" xr:uid="{00000000-0005-0000-0000-00001C390000}"/>
    <cellStyle name="Normal 9 2 4 9" xfId="14632" xr:uid="{00000000-0005-0000-0000-00001D390000}"/>
    <cellStyle name="Normal 9 2 4 9 2" xfId="14633" xr:uid="{00000000-0005-0000-0000-00001E390000}"/>
    <cellStyle name="Normal 9 2 4 9 2 2" xfId="14634" xr:uid="{00000000-0005-0000-0000-00001F390000}"/>
    <cellStyle name="Normal 9 2 4 9 3" xfId="14635" xr:uid="{00000000-0005-0000-0000-000020390000}"/>
    <cellStyle name="Normal 9 2 4 9_Table_G" xfId="14636" xr:uid="{00000000-0005-0000-0000-000021390000}"/>
    <cellStyle name="Normal 9 2 4_Table_G" xfId="14637" xr:uid="{00000000-0005-0000-0000-000022390000}"/>
    <cellStyle name="Normal 9 2 5" xfId="14638" xr:uid="{00000000-0005-0000-0000-000023390000}"/>
    <cellStyle name="Normal 9 2 5 2" xfId="14639" xr:uid="{00000000-0005-0000-0000-000024390000}"/>
    <cellStyle name="Normal 9 2 5 2 2" xfId="14640" xr:uid="{00000000-0005-0000-0000-000025390000}"/>
    <cellStyle name="Normal 9 2 5 2 2 2" xfId="14641" xr:uid="{00000000-0005-0000-0000-000026390000}"/>
    <cellStyle name="Normal 9 2 5 2 2 2 2" xfId="14642" xr:uid="{00000000-0005-0000-0000-000027390000}"/>
    <cellStyle name="Normal 9 2 5 2 2 3" xfId="14643" xr:uid="{00000000-0005-0000-0000-000028390000}"/>
    <cellStyle name="Normal 9 2 5 2 2_Table_G" xfId="14644" xr:uid="{00000000-0005-0000-0000-000029390000}"/>
    <cellStyle name="Normal 9 2 5 2 3" xfId="14645" xr:uid="{00000000-0005-0000-0000-00002A390000}"/>
    <cellStyle name="Normal 9 2 5 2 3 2" xfId="14646" xr:uid="{00000000-0005-0000-0000-00002B390000}"/>
    <cellStyle name="Normal 9 2 5 2 3 2 2" xfId="14647" xr:uid="{00000000-0005-0000-0000-00002C390000}"/>
    <cellStyle name="Normal 9 2 5 2 3 3" xfId="14648" xr:uid="{00000000-0005-0000-0000-00002D390000}"/>
    <cellStyle name="Normal 9 2 5 2 3_Table_G" xfId="14649" xr:uid="{00000000-0005-0000-0000-00002E390000}"/>
    <cellStyle name="Normal 9 2 5 2 4" xfId="14650" xr:uid="{00000000-0005-0000-0000-00002F390000}"/>
    <cellStyle name="Normal 9 2 5 2 4 2" xfId="14651" xr:uid="{00000000-0005-0000-0000-000030390000}"/>
    <cellStyle name="Normal 9 2 5 2 4 2 2" xfId="14652" xr:uid="{00000000-0005-0000-0000-000031390000}"/>
    <cellStyle name="Normal 9 2 5 2 4 3" xfId="14653" xr:uid="{00000000-0005-0000-0000-000032390000}"/>
    <cellStyle name="Normal 9 2 5 2 4_Table_G" xfId="14654" xr:uid="{00000000-0005-0000-0000-000033390000}"/>
    <cellStyle name="Normal 9 2 5 2 5" xfId="14655" xr:uid="{00000000-0005-0000-0000-000034390000}"/>
    <cellStyle name="Normal 9 2 5 2 5 2" xfId="14656" xr:uid="{00000000-0005-0000-0000-000035390000}"/>
    <cellStyle name="Normal 9 2 5 2 6" xfId="14657" xr:uid="{00000000-0005-0000-0000-000036390000}"/>
    <cellStyle name="Normal 9 2 5 2_Table_G" xfId="14658" xr:uid="{00000000-0005-0000-0000-000037390000}"/>
    <cellStyle name="Normal 9 2 5 3" xfId="14659" xr:uid="{00000000-0005-0000-0000-000038390000}"/>
    <cellStyle name="Normal 9 2 5 3 2" xfId="14660" xr:uid="{00000000-0005-0000-0000-000039390000}"/>
    <cellStyle name="Normal 9 2 5 3 2 2" xfId="14661" xr:uid="{00000000-0005-0000-0000-00003A390000}"/>
    <cellStyle name="Normal 9 2 5 3 2 2 2" xfId="14662" xr:uid="{00000000-0005-0000-0000-00003B390000}"/>
    <cellStyle name="Normal 9 2 5 3 2 3" xfId="14663" xr:uid="{00000000-0005-0000-0000-00003C390000}"/>
    <cellStyle name="Normal 9 2 5 3 2_Table_G" xfId="14664" xr:uid="{00000000-0005-0000-0000-00003D390000}"/>
    <cellStyle name="Normal 9 2 5 3 3" xfId="14665" xr:uid="{00000000-0005-0000-0000-00003E390000}"/>
    <cellStyle name="Normal 9 2 5 3 3 2" xfId="14666" xr:uid="{00000000-0005-0000-0000-00003F390000}"/>
    <cellStyle name="Normal 9 2 5 3 3 2 2" xfId="14667" xr:uid="{00000000-0005-0000-0000-000040390000}"/>
    <cellStyle name="Normal 9 2 5 3 3 3" xfId="14668" xr:uid="{00000000-0005-0000-0000-000041390000}"/>
    <cellStyle name="Normal 9 2 5 3 3_Table_G" xfId="14669" xr:uid="{00000000-0005-0000-0000-000042390000}"/>
    <cellStyle name="Normal 9 2 5 3 4" xfId="14670" xr:uid="{00000000-0005-0000-0000-000043390000}"/>
    <cellStyle name="Normal 9 2 5 3 4 2" xfId="14671" xr:uid="{00000000-0005-0000-0000-000044390000}"/>
    <cellStyle name="Normal 9 2 5 3 5" xfId="14672" xr:uid="{00000000-0005-0000-0000-000045390000}"/>
    <cellStyle name="Normal 9 2 5 3_Table_G" xfId="14673" xr:uid="{00000000-0005-0000-0000-000046390000}"/>
    <cellStyle name="Normal 9 2 5 4" xfId="14674" xr:uid="{00000000-0005-0000-0000-000047390000}"/>
    <cellStyle name="Normal 9 2 5 4 2" xfId="14675" xr:uid="{00000000-0005-0000-0000-000048390000}"/>
    <cellStyle name="Normal 9 2 5 4 2 2" xfId="14676" xr:uid="{00000000-0005-0000-0000-000049390000}"/>
    <cellStyle name="Normal 9 2 5 4 2 2 2" xfId="14677" xr:uid="{00000000-0005-0000-0000-00004A390000}"/>
    <cellStyle name="Normal 9 2 5 4 2 3" xfId="14678" xr:uid="{00000000-0005-0000-0000-00004B390000}"/>
    <cellStyle name="Normal 9 2 5 4 2_Table_G" xfId="14679" xr:uid="{00000000-0005-0000-0000-00004C390000}"/>
    <cellStyle name="Normal 9 2 5 4 3" xfId="14680" xr:uid="{00000000-0005-0000-0000-00004D390000}"/>
    <cellStyle name="Normal 9 2 5 4 3 2" xfId="14681" xr:uid="{00000000-0005-0000-0000-00004E390000}"/>
    <cellStyle name="Normal 9 2 5 4 3 2 2" xfId="14682" xr:uid="{00000000-0005-0000-0000-00004F390000}"/>
    <cellStyle name="Normal 9 2 5 4 3 3" xfId="14683" xr:uid="{00000000-0005-0000-0000-000050390000}"/>
    <cellStyle name="Normal 9 2 5 4 3_Table_G" xfId="14684" xr:uid="{00000000-0005-0000-0000-000051390000}"/>
    <cellStyle name="Normal 9 2 5 4 4" xfId="14685" xr:uid="{00000000-0005-0000-0000-000052390000}"/>
    <cellStyle name="Normal 9 2 5 4 4 2" xfId="14686" xr:uid="{00000000-0005-0000-0000-000053390000}"/>
    <cellStyle name="Normal 9 2 5 4 5" xfId="14687" xr:uid="{00000000-0005-0000-0000-000054390000}"/>
    <cellStyle name="Normal 9 2 5 4_Table_G" xfId="14688" xr:uid="{00000000-0005-0000-0000-000055390000}"/>
    <cellStyle name="Normal 9 2 5 5" xfId="14689" xr:uid="{00000000-0005-0000-0000-000056390000}"/>
    <cellStyle name="Normal 9 2 5 5 2" xfId="14690" xr:uid="{00000000-0005-0000-0000-000057390000}"/>
    <cellStyle name="Normal 9 2 5 5 2 2" xfId="14691" xr:uid="{00000000-0005-0000-0000-000058390000}"/>
    <cellStyle name="Normal 9 2 5 5 3" xfId="14692" xr:uid="{00000000-0005-0000-0000-000059390000}"/>
    <cellStyle name="Normal 9 2 5 5_Table_G" xfId="14693" xr:uid="{00000000-0005-0000-0000-00005A390000}"/>
    <cellStyle name="Normal 9 2 5 6" xfId="14694" xr:uid="{00000000-0005-0000-0000-00005B390000}"/>
    <cellStyle name="Normal 9 2 5 6 2" xfId="14695" xr:uid="{00000000-0005-0000-0000-00005C390000}"/>
    <cellStyle name="Normal 9 2 5 6 2 2" xfId="14696" xr:uid="{00000000-0005-0000-0000-00005D390000}"/>
    <cellStyle name="Normal 9 2 5 6 3" xfId="14697" xr:uid="{00000000-0005-0000-0000-00005E390000}"/>
    <cellStyle name="Normal 9 2 5 6_Table_G" xfId="14698" xr:uid="{00000000-0005-0000-0000-00005F390000}"/>
    <cellStyle name="Normal 9 2 5 7" xfId="14699" xr:uid="{00000000-0005-0000-0000-000060390000}"/>
    <cellStyle name="Normal 9 2 5 7 2" xfId="14700" xr:uid="{00000000-0005-0000-0000-000061390000}"/>
    <cellStyle name="Normal 9 2 5 7 2 2" xfId="14701" xr:uid="{00000000-0005-0000-0000-000062390000}"/>
    <cellStyle name="Normal 9 2 5 7 3" xfId="14702" xr:uid="{00000000-0005-0000-0000-000063390000}"/>
    <cellStyle name="Normal 9 2 5 7_Table_G" xfId="14703" xr:uid="{00000000-0005-0000-0000-000064390000}"/>
    <cellStyle name="Normal 9 2 5 8" xfId="14704" xr:uid="{00000000-0005-0000-0000-000065390000}"/>
    <cellStyle name="Normal 9 2 5 8 2" xfId="14705" xr:uid="{00000000-0005-0000-0000-000066390000}"/>
    <cellStyle name="Normal 9 2 5 9" xfId="14706" xr:uid="{00000000-0005-0000-0000-000067390000}"/>
    <cellStyle name="Normal 9 2 5_Table_G" xfId="14707" xr:uid="{00000000-0005-0000-0000-000068390000}"/>
    <cellStyle name="Normal 9 2 6" xfId="14708" xr:uid="{00000000-0005-0000-0000-000069390000}"/>
    <cellStyle name="Normal 9 2 6 2" xfId="14709" xr:uid="{00000000-0005-0000-0000-00006A390000}"/>
    <cellStyle name="Normal 9 2 6 2 2" xfId="14710" xr:uid="{00000000-0005-0000-0000-00006B390000}"/>
    <cellStyle name="Normal 9 2 6 2 2 2" xfId="14711" xr:uid="{00000000-0005-0000-0000-00006C390000}"/>
    <cellStyle name="Normal 9 2 6 2 2 2 2" xfId="14712" xr:uid="{00000000-0005-0000-0000-00006D390000}"/>
    <cellStyle name="Normal 9 2 6 2 2 3" xfId="14713" xr:uid="{00000000-0005-0000-0000-00006E390000}"/>
    <cellStyle name="Normal 9 2 6 2 2_Table_G" xfId="14714" xr:uid="{00000000-0005-0000-0000-00006F390000}"/>
    <cellStyle name="Normal 9 2 6 2 3" xfId="14715" xr:uid="{00000000-0005-0000-0000-000070390000}"/>
    <cellStyle name="Normal 9 2 6 2 3 2" xfId="14716" xr:uid="{00000000-0005-0000-0000-000071390000}"/>
    <cellStyle name="Normal 9 2 6 2 3 2 2" xfId="14717" xr:uid="{00000000-0005-0000-0000-000072390000}"/>
    <cellStyle name="Normal 9 2 6 2 3 3" xfId="14718" xr:uid="{00000000-0005-0000-0000-000073390000}"/>
    <cellStyle name="Normal 9 2 6 2 3_Table_G" xfId="14719" xr:uid="{00000000-0005-0000-0000-000074390000}"/>
    <cellStyle name="Normal 9 2 6 2 4" xfId="14720" xr:uid="{00000000-0005-0000-0000-000075390000}"/>
    <cellStyle name="Normal 9 2 6 2 4 2" xfId="14721" xr:uid="{00000000-0005-0000-0000-000076390000}"/>
    <cellStyle name="Normal 9 2 6 2 4 2 2" xfId="14722" xr:uid="{00000000-0005-0000-0000-000077390000}"/>
    <cellStyle name="Normal 9 2 6 2 4 3" xfId="14723" xr:uid="{00000000-0005-0000-0000-000078390000}"/>
    <cellStyle name="Normal 9 2 6 2 4_Table_G" xfId="14724" xr:uid="{00000000-0005-0000-0000-000079390000}"/>
    <cellStyle name="Normal 9 2 6 2 5" xfId="14725" xr:uid="{00000000-0005-0000-0000-00007A390000}"/>
    <cellStyle name="Normal 9 2 6 2 5 2" xfId="14726" xr:uid="{00000000-0005-0000-0000-00007B390000}"/>
    <cellStyle name="Normal 9 2 6 2 6" xfId="14727" xr:uid="{00000000-0005-0000-0000-00007C390000}"/>
    <cellStyle name="Normal 9 2 6 2_Table_G" xfId="14728" xr:uid="{00000000-0005-0000-0000-00007D390000}"/>
    <cellStyle name="Normal 9 2 6 3" xfId="14729" xr:uid="{00000000-0005-0000-0000-00007E390000}"/>
    <cellStyle name="Normal 9 2 6 3 2" xfId="14730" xr:uid="{00000000-0005-0000-0000-00007F390000}"/>
    <cellStyle name="Normal 9 2 6 3 2 2" xfId="14731" xr:uid="{00000000-0005-0000-0000-000080390000}"/>
    <cellStyle name="Normal 9 2 6 3 2 2 2" xfId="14732" xr:uid="{00000000-0005-0000-0000-000081390000}"/>
    <cellStyle name="Normal 9 2 6 3 2 3" xfId="14733" xr:uid="{00000000-0005-0000-0000-000082390000}"/>
    <cellStyle name="Normal 9 2 6 3 2_Table_G" xfId="14734" xr:uid="{00000000-0005-0000-0000-000083390000}"/>
    <cellStyle name="Normal 9 2 6 3 3" xfId="14735" xr:uid="{00000000-0005-0000-0000-000084390000}"/>
    <cellStyle name="Normal 9 2 6 3 3 2" xfId="14736" xr:uid="{00000000-0005-0000-0000-000085390000}"/>
    <cellStyle name="Normal 9 2 6 3 3 2 2" xfId="14737" xr:uid="{00000000-0005-0000-0000-000086390000}"/>
    <cellStyle name="Normal 9 2 6 3 3 3" xfId="14738" xr:uid="{00000000-0005-0000-0000-000087390000}"/>
    <cellStyle name="Normal 9 2 6 3 3_Table_G" xfId="14739" xr:uid="{00000000-0005-0000-0000-000088390000}"/>
    <cellStyle name="Normal 9 2 6 3 4" xfId="14740" xr:uid="{00000000-0005-0000-0000-000089390000}"/>
    <cellStyle name="Normal 9 2 6 3 4 2" xfId="14741" xr:uid="{00000000-0005-0000-0000-00008A390000}"/>
    <cellStyle name="Normal 9 2 6 3 5" xfId="14742" xr:uid="{00000000-0005-0000-0000-00008B390000}"/>
    <cellStyle name="Normal 9 2 6 3_Table_G" xfId="14743" xr:uid="{00000000-0005-0000-0000-00008C390000}"/>
    <cellStyle name="Normal 9 2 6 4" xfId="14744" xr:uid="{00000000-0005-0000-0000-00008D390000}"/>
    <cellStyle name="Normal 9 2 6 4 2" xfId="14745" xr:uid="{00000000-0005-0000-0000-00008E390000}"/>
    <cellStyle name="Normal 9 2 6 4 2 2" xfId="14746" xr:uid="{00000000-0005-0000-0000-00008F390000}"/>
    <cellStyle name="Normal 9 2 6 4 2 2 2" xfId="14747" xr:uid="{00000000-0005-0000-0000-000090390000}"/>
    <cellStyle name="Normal 9 2 6 4 2 3" xfId="14748" xr:uid="{00000000-0005-0000-0000-000091390000}"/>
    <cellStyle name="Normal 9 2 6 4 2_Table_G" xfId="14749" xr:uid="{00000000-0005-0000-0000-000092390000}"/>
    <cellStyle name="Normal 9 2 6 4 3" xfId="14750" xr:uid="{00000000-0005-0000-0000-000093390000}"/>
    <cellStyle name="Normal 9 2 6 4 3 2" xfId="14751" xr:uid="{00000000-0005-0000-0000-000094390000}"/>
    <cellStyle name="Normal 9 2 6 4 3 2 2" xfId="14752" xr:uid="{00000000-0005-0000-0000-000095390000}"/>
    <cellStyle name="Normal 9 2 6 4 3 3" xfId="14753" xr:uid="{00000000-0005-0000-0000-000096390000}"/>
    <cellStyle name="Normal 9 2 6 4 3_Table_G" xfId="14754" xr:uid="{00000000-0005-0000-0000-000097390000}"/>
    <cellStyle name="Normal 9 2 6 4 4" xfId="14755" xr:uid="{00000000-0005-0000-0000-000098390000}"/>
    <cellStyle name="Normal 9 2 6 4 4 2" xfId="14756" xr:uid="{00000000-0005-0000-0000-000099390000}"/>
    <cellStyle name="Normal 9 2 6 4 5" xfId="14757" xr:uid="{00000000-0005-0000-0000-00009A390000}"/>
    <cellStyle name="Normal 9 2 6 4_Table_G" xfId="14758" xr:uid="{00000000-0005-0000-0000-00009B390000}"/>
    <cellStyle name="Normal 9 2 6 5" xfId="14759" xr:uid="{00000000-0005-0000-0000-00009C390000}"/>
    <cellStyle name="Normal 9 2 6 5 2" xfId="14760" xr:uid="{00000000-0005-0000-0000-00009D390000}"/>
    <cellStyle name="Normal 9 2 6 5 2 2" xfId="14761" xr:uid="{00000000-0005-0000-0000-00009E390000}"/>
    <cellStyle name="Normal 9 2 6 5 3" xfId="14762" xr:uid="{00000000-0005-0000-0000-00009F390000}"/>
    <cellStyle name="Normal 9 2 6 5_Table_G" xfId="14763" xr:uid="{00000000-0005-0000-0000-0000A0390000}"/>
    <cellStyle name="Normal 9 2 6 6" xfId="14764" xr:uid="{00000000-0005-0000-0000-0000A1390000}"/>
    <cellStyle name="Normal 9 2 6 6 2" xfId="14765" xr:uid="{00000000-0005-0000-0000-0000A2390000}"/>
    <cellStyle name="Normal 9 2 6 6 2 2" xfId="14766" xr:uid="{00000000-0005-0000-0000-0000A3390000}"/>
    <cellStyle name="Normal 9 2 6 6 3" xfId="14767" xr:uid="{00000000-0005-0000-0000-0000A4390000}"/>
    <cellStyle name="Normal 9 2 6 6_Table_G" xfId="14768" xr:uid="{00000000-0005-0000-0000-0000A5390000}"/>
    <cellStyle name="Normal 9 2 6 7" xfId="14769" xr:uid="{00000000-0005-0000-0000-0000A6390000}"/>
    <cellStyle name="Normal 9 2 6 7 2" xfId="14770" xr:uid="{00000000-0005-0000-0000-0000A7390000}"/>
    <cellStyle name="Normal 9 2 6 7 2 2" xfId="14771" xr:uid="{00000000-0005-0000-0000-0000A8390000}"/>
    <cellStyle name="Normal 9 2 6 7 3" xfId="14772" xr:uid="{00000000-0005-0000-0000-0000A9390000}"/>
    <cellStyle name="Normal 9 2 6 7_Table_G" xfId="14773" xr:uid="{00000000-0005-0000-0000-0000AA390000}"/>
    <cellStyle name="Normal 9 2 6 8" xfId="14774" xr:uid="{00000000-0005-0000-0000-0000AB390000}"/>
    <cellStyle name="Normal 9 2 6 8 2" xfId="14775" xr:uid="{00000000-0005-0000-0000-0000AC390000}"/>
    <cellStyle name="Normal 9 2 6 9" xfId="14776" xr:uid="{00000000-0005-0000-0000-0000AD390000}"/>
    <cellStyle name="Normal 9 2 6_Table_G" xfId="14777" xr:uid="{00000000-0005-0000-0000-0000AE390000}"/>
    <cellStyle name="Normal 9 2 7" xfId="14778" xr:uid="{00000000-0005-0000-0000-0000AF390000}"/>
    <cellStyle name="Normal 9 2 7 2" xfId="14779" xr:uid="{00000000-0005-0000-0000-0000B0390000}"/>
    <cellStyle name="Normal 9 2 7 2 2" xfId="14780" xr:uid="{00000000-0005-0000-0000-0000B1390000}"/>
    <cellStyle name="Normal 9 2 7 2 2 2" xfId="14781" xr:uid="{00000000-0005-0000-0000-0000B2390000}"/>
    <cellStyle name="Normal 9 2 7 2 3" xfId="14782" xr:uid="{00000000-0005-0000-0000-0000B3390000}"/>
    <cellStyle name="Normal 9 2 7 2_Table_G" xfId="14783" xr:uid="{00000000-0005-0000-0000-0000B4390000}"/>
    <cellStyle name="Normal 9 2 7 3" xfId="14784" xr:uid="{00000000-0005-0000-0000-0000B5390000}"/>
    <cellStyle name="Normal 9 2 7 3 2" xfId="14785" xr:uid="{00000000-0005-0000-0000-0000B6390000}"/>
    <cellStyle name="Normal 9 2 7 3 2 2" xfId="14786" xr:uid="{00000000-0005-0000-0000-0000B7390000}"/>
    <cellStyle name="Normal 9 2 7 3 3" xfId="14787" xr:uid="{00000000-0005-0000-0000-0000B8390000}"/>
    <cellStyle name="Normal 9 2 7 3_Table_G" xfId="14788" xr:uid="{00000000-0005-0000-0000-0000B9390000}"/>
    <cellStyle name="Normal 9 2 7 4" xfId="14789" xr:uid="{00000000-0005-0000-0000-0000BA390000}"/>
    <cellStyle name="Normal 9 2 7 4 2" xfId="14790" xr:uid="{00000000-0005-0000-0000-0000BB390000}"/>
    <cellStyle name="Normal 9 2 7 4 2 2" xfId="14791" xr:uid="{00000000-0005-0000-0000-0000BC390000}"/>
    <cellStyle name="Normal 9 2 7 4 3" xfId="14792" xr:uid="{00000000-0005-0000-0000-0000BD390000}"/>
    <cellStyle name="Normal 9 2 7 4_Table_G" xfId="14793" xr:uid="{00000000-0005-0000-0000-0000BE390000}"/>
    <cellStyle name="Normal 9 2 7 5" xfId="14794" xr:uid="{00000000-0005-0000-0000-0000BF390000}"/>
    <cellStyle name="Normal 9 2 7 5 2" xfId="14795" xr:uid="{00000000-0005-0000-0000-0000C0390000}"/>
    <cellStyle name="Normal 9 2 7 6" xfId="14796" xr:uid="{00000000-0005-0000-0000-0000C1390000}"/>
    <cellStyle name="Normal 9 2 7_Table_G" xfId="14797" xr:uid="{00000000-0005-0000-0000-0000C2390000}"/>
    <cellStyle name="Normal 9 2 8" xfId="14798" xr:uid="{00000000-0005-0000-0000-0000C3390000}"/>
    <cellStyle name="Normal 9 2 8 2" xfId="14799" xr:uid="{00000000-0005-0000-0000-0000C4390000}"/>
    <cellStyle name="Normal 9 2 8 2 2" xfId="14800" xr:uid="{00000000-0005-0000-0000-0000C5390000}"/>
    <cellStyle name="Normal 9 2 8 2 2 2" xfId="14801" xr:uid="{00000000-0005-0000-0000-0000C6390000}"/>
    <cellStyle name="Normal 9 2 8 2 3" xfId="14802" xr:uid="{00000000-0005-0000-0000-0000C7390000}"/>
    <cellStyle name="Normal 9 2 8 2_Table_G" xfId="14803" xr:uid="{00000000-0005-0000-0000-0000C8390000}"/>
    <cellStyle name="Normal 9 2 8 3" xfId="14804" xr:uid="{00000000-0005-0000-0000-0000C9390000}"/>
    <cellStyle name="Normal 9 2 8 3 2" xfId="14805" xr:uid="{00000000-0005-0000-0000-0000CA390000}"/>
    <cellStyle name="Normal 9 2 8 3 2 2" xfId="14806" xr:uid="{00000000-0005-0000-0000-0000CB390000}"/>
    <cellStyle name="Normal 9 2 8 3 3" xfId="14807" xr:uid="{00000000-0005-0000-0000-0000CC390000}"/>
    <cellStyle name="Normal 9 2 8 3_Table_G" xfId="14808" xr:uid="{00000000-0005-0000-0000-0000CD390000}"/>
    <cellStyle name="Normal 9 2 8 4" xfId="14809" xr:uid="{00000000-0005-0000-0000-0000CE390000}"/>
    <cellStyle name="Normal 9 2 8 4 2" xfId="14810" xr:uid="{00000000-0005-0000-0000-0000CF390000}"/>
    <cellStyle name="Normal 9 2 8 5" xfId="14811" xr:uid="{00000000-0005-0000-0000-0000D0390000}"/>
    <cellStyle name="Normal 9 2 8_Table_G" xfId="14812" xr:uid="{00000000-0005-0000-0000-0000D1390000}"/>
    <cellStyle name="Normal 9 2 9" xfId="14813" xr:uid="{00000000-0005-0000-0000-0000D2390000}"/>
    <cellStyle name="Normal 9 2 9 2" xfId="14814" xr:uid="{00000000-0005-0000-0000-0000D3390000}"/>
    <cellStyle name="Normal 9 2 9 2 2" xfId="14815" xr:uid="{00000000-0005-0000-0000-0000D4390000}"/>
    <cellStyle name="Normal 9 2 9 2 2 2" xfId="14816" xr:uid="{00000000-0005-0000-0000-0000D5390000}"/>
    <cellStyle name="Normal 9 2 9 2 3" xfId="14817" xr:uid="{00000000-0005-0000-0000-0000D6390000}"/>
    <cellStyle name="Normal 9 2 9 2_Table_G" xfId="14818" xr:uid="{00000000-0005-0000-0000-0000D7390000}"/>
    <cellStyle name="Normal 9 2 9 3" xfId="14819" xr:uid="{00000000-0005-0000-0000-0000D8390000}"/>
    <cellStyle name="Normal 9 2 9 3 2" xfId="14820" xr:uid="{00000000-0005-0000-0000-0000D9390000}"/>
    <cellStyle name="Normal 9 2 9 3 2 2" xfId="14821" xr:uid="{00000000-0005-0000-0000-0000DA390000}"/>
    <cellStyle name="Normal 9 2 9 3 3" xfId="14822" xr:uid="{00000000-0005-0000-0000-0000DB390000}"/>
    <cellStyle name="Normal 9 2 9 3_Table_G" xfId="14823" xr:uid="{00000000-0005-0000-0000-0000DC390000}"/>
    <cellStyle name="Normal 9 2 9 4" xfId="14824" xr:uid="{00000000-0005-0000-0000-0000DD390000}"/>
    <cellStyle name="Normal 9 2 9 4 2" xfId="14825" xr:uid="{00000000-0005-0000-0000-0000DE390000}"/>
    <cellStyle name="Normal 9 2 9 5" xfId="14826" xr:uid="{00000000-0005-0000-0000-0000DF390000}"/>
    <cellStyle name="Normal 9 2 9_Table_G" xfId="14827" xr:uid="{00000000-0005-0000-0000-0000E0390000}"/>
    <cellStyle name="Normal 9 2_Table_G" xfId="14828" xr:uid="{00000000-0005-0000-0000-0000E1390000}"/>
    <cellStyle name="Normal 9 3" xfId="14829" xr:uid="{00000000-0005-0000-0000-0000E2390000}"/>
    <cellStyle name="Normal 9 3 10" xfId="14830" xr:uid="{00000000-0005-0000-0000-0000E3390000}"/>
    <cellStyle name="Normal 9 3 10 2" xfId="14831" xr:uid="{00000000-0005-0000-0000-0000E4390000}"/>
    <cellStyle name="Normal 9 3 10 2 2" xfId="14832" xr:uid="{00000000-0005-0000-0000-0000E5390000}"/>
    <cellStyle name="Normal 9 3 10 3" xfId="14833" xr:uid="{00000000-0005-0000-0000-0000E6390000}"/>
    <cellStyle name="Normal 9 3 10_Table_G" xfId="14834" xr:uid="{00000000-0005-0000-0000-0000E7390000}"/>
    <cellStyle name="Normal 9 3 11" xfId="14835" xr:uid="{00000000-0005-0000-0000-0000E8390000}"/>
    <cellStyle name="Normal 9 3 11 2" xfId="14836" xr:uid="{00000000-0005-0000-0000-0000E9390000}"/>
    <cellStyle name="Normal 9 3 11 2 2" xfId="14837" xr:uid="{00000000-0005-0000-0000-0000EA390000}"/>
    <cellStyle name="Normal 9 3 11 3" xfId="14838" xr:uid="{00000000-0005-0000-0000-0000EB390000}"/>
    <cellStyle name="Normal 9 3 11_Table_G" xfId="14839" xr:uid="{00000000-0005-0000-0000-0000EC390000}"/>
    <cellStyle name="Normal 9 3 12" xfId="14840" xr:uid="{00000000-0005-0000-0000-0000ED390000}"/>
    <cellStyle name="Normal 9 3 12 2" xfId="14841" xr:uid="{00000000-0005-0000-0000-0000EE390000}"/>
    <cellStyle name="Normal 9 3 13" xfId="14842" xr:uid="{00000000-0005-0000-0000-0000EF390000}"/>
    <cellStyle name="Normal 9 3 2" xfId="14843" xr:uid="{00000000-0005-0000-0000-0000F0390000}"/>
    <cellStyle name="Normal 9 3 2 10" xfId="14844" xr:uid="{00000000-0005-0000-0000-0000F1390000}"/>
    <cellStyle name="Normal 9 3 2 10 2" xfId="14845" xr:uid="{00000000-0005-0000-0000-0000F2390000}"/>
    <cellStyle name="Normal 9 3 2 10 2 2" xfId="14846" xr:uid="{00000000-0005-0000-0000-0000F3390000}"/>
    <cellStyle name="Normal 9 3 2 10 3" xfId="14847" xr:uid="{00000000-0005-0000-0000-0000F4390000}"/>
    <cellStyle name="Normal 9 3 2 10_Table_G" xfId="14848" xr:uid="{00000000-0005-0000-0000-0000F5390000}"/>
    <cellStyle name="Normal 9 3 2 11" xfId="14849" xr:uid="{00000000-0005-0000-0000-0000F6390000}"/>
    <cellStyle name="Normal 9 3 2 11 2" xfId="14850" xr:uid="{00000000-0005-0000-0000-0000F7390000}"/>
    <cellStyle name="Normal 9 3 2 12" xfId="14851" xr:uid="{00000000-0005-0000-0000-0000F8390000}"/>
    <cellStyle name="Normal 9 3 2 2" xfId="14852" xr:uid="{00000000-0005-0000-0000-0000F9390000}"/>
    <cellStyle name="Normal 9 3 2 2 10" xfId="14853" xr:uid="{00000000-0005-0000-0000-0000FA390000}"/>
    <cellStyle name="Normal 9 3 2 2 10 2" xfId="14854" xr:uid="{00000000-0005-0000-0000-0000FB390000}"/>
    <cellStyle name="Normal 9 3 2 2 11" xfId="14855" xr:uid="{00000000-0005-0000-0000-0000FC390000}"/>
    <cellStyle name="Normal 9 3 2 2 2" xfId="14856" xr:uid="{00000000-0005-0000-0000-0000FD390000}"/>
    <cellStyle name="Normal 9 3 2 2 2 2" xfId="14857" xr:uid="{00000000-0005-0000-0000-0000FE390000}"/>
    <cellStyle name="Normal 9 3 2 2 2 2 2" xfId="14858" xr:uid="{00000000-0005-0000-0000-0000FF390000}"/>
    <cellStyle name="Normal 9 3 2 2 2 2 2 2" xfId="14859" xr:uid="{00000000-0005-0000-0000-0000003A0000}"/>
    <cellStyle name="Normal 9 3 2 2 2 2 2 2 2" xfId="14860" xr:uid="{00000000-0005-0000-0000-0000013A0000}"/>
    <cellStyle name="Normal 9 3 2 2 2 2 2 3" xfId="14861" xr:uid="{00000000-0005-0000-0000-0000023A0000}"/>
    <cellStyle name="Normal 9 3 2 2 2 2 2_Table_G" xfId="14862" xr:uid="{00000000-0005-0000-0000-0000033A0000}"/>
    <cellStyle name="Normal 9 3 2 2 2 2 3" xfId="14863" xr:uid="{00000000-0005-0000-0000-0000043A0000}"/>
    <cellStyle name="Normal 9 3 2 2 2 2 3 2" xfId="14864" xr:uid="{00000000-0005-0000-0000-0000053A0000}"/>
    <cellStyle name="Normal 9 3 2 2 2 2 3 2 2" xfId="14865" xr:uid="{00000000-0005-0000-0000-0000063A0000}"/>
    <cellStyle name="Normal 9 3 2 2 2 2 3 3" xfId="14866" xr:uid="{00000000-0005-0000-0000-0000073A0000}"/>
    <cellStyle name="Normal 9 3 2 2 2 2 3_Table_G" xfId="14867" xr:uid="{00000000-0005-0000-0000-0000083A0000}"/>
    <cellStyle name="Normal 9 3 2 2 2 2 4" xfId="14868" xr:uid="{00000000-0005-0000-0000-0000093A0000}"/>
    <cellStyle name="Normal 9 3 2 2 2 2 4 2" xfId="14869" xr:uid="{00000000-0005-0000-0000-00000A3A0000}"/>
    <cellStyle name="Normal 9 3 2 2 2 2 4 2 2" xfId="14870" xr:uid="{00000000-0005-0000-0000-00000B3A0000}"/>
    <cellStyle name="Normal 9 3 2 2 2 2 4 3" xfId="14871" xr:uid="{00000000-0005-0000-0000-00000C3A0000}"/>
    <cellStyle name="Normal 9 3 2 2 2 2 4_Table_G" xfId="14872" xr:uid="{00000000-0005-0000-0000-00000D3A0000}"/>
    <cellStyle name="Normal 9 3 2 2 2 2 5" xfId="14873" xr:uid="{00000000-0005-0000-0000-00000E3A0000}"/>
    <cellStyle name="Normal 9 3 2 2 2 2 5 2" xfId="14874" xr:uid="{00000000-0005-0000-0000-00000F3A0000}"/>
    <cellStyle name="Normal 9 3 2 2 2 2 6" xfId="14875" xr:uid="{00000000-0005-0000-0000-0000103A0000}"/>
    <cellStyle name="Normal 9 3 2 2 2 2_Table_G" xfId="14876" xr:uid="{00000000-0005-0000-0000-0000113A0000}"/>
    <cellStyle name="Normal 9 3 2 2 2 3" xfId="14877" xr:uid="{00000000-0005-0000-0000-0000123A0000}"/>
    <cellStyle name="Normal 9 3 2 2 2 3 2" xfId="14878" xr:uid="{00000000-0005-0000-0000-0000133A0000}"/>
    <cellStyle name="Normal 9 3 2 2 2 3 2 2" xfId="14879" xr:uid="{00000000-0005-0000-0000-0000143A0000}"/>
    <cellStyle name="Normal 9 3 2 2 2 3 2 2 2" xfId="14880" xr:uid="{00000000-0005-0000-0000-0000153A0000}"/>
    <cellStyle name="Normal 9 3 2 2 2 3 2 3" xfId="14881" xr:uid="{00000000-0005-0000-0000-0000163A0000}"/>
    <cellStyle name="Normal 9 3 2 2 2 3 2_Table_G" xfId="14882" xr:uid="{00000000-0005-0000-0000-0000173A0000}"/>
    <cellStyle name="Normal 9 3 2 2 2 3 3" xfId="14883" xr:uid="{00000000-0005-0000-0000-0000183A0000}"/>
    <cellStyle name="Normal 9 3 2 2 2 3 3 2" xfId="14884" xr:uid="{00000000-0005-0000-0000-0000193A0000}"/>
    <cellStyle name="Normal 9 3 2 2 2 3 3 2 2" xfId="14885" xr:uid="{00000000-0005-0000-0000-00001A3A0000}"/>
    <cellStyle name="Normal 9 3 2 2 2 3 3 3" xfId="14886" xr:uid="{00000000-0005-0000-0000-00001B3A0000}"/>
    <cellStyle name="Normal 9 3 2 2 2 3 3_Table_G" xfId="14887" xr:uid="{00000000-0005-0000-0000-00001C3A0000}"/>
    <cellStyle name="Normal 9 3 2 2 2 3 4" xfId="14888" xr:uid="{00000000-0005-0000-0000-00001D3A0000}"/>
    <cellStyle name="Normal 9 3 2 2 2 3 4 2" xfId="14889" xr:uid="{00000000-0005-0000-0000-00001E3A0000}"/>
    <cellStyle name="Normal 9 3 2 2 2 3 5" xfId="14890" xr:uid="{00000000-0005-0000-0000-00001F3A0000}"/>
    <cellStyle name="Normal 9 3 2 2 2 3_Table_G" xfId="14891" xr:uid="{00000000-0005-0000-0000-0000203A0000}"/>
    <cellStyle name="Normal 9 3 2 2 2 4" xfId="14892" xr:uid="{00000000-0005-0000-0000-0000213A0000}"/>
    <cellStyle name="Normal 9 3 2 2 2 4 2" xfId="14893" xr:uid="{00000000-0005-0000-0000-0000223A0000}"/>
    <cellStyle name="Normal 9 3 2 2 2 4 2 2" xfId="14894" xr:uid="{00000000-0005-0000-0000-0000233A0000}"/>
    <cellStyle name="Normal 9 3 2 2 2 4 2 2 2" xfId="14895" xr:uid="{00000000-0005-0000-0000-0000243A0000}"/>
    <cellStyle name="Normal 9 3 2 2 2 4 2 3" xfId="14896" xr:uid="{00000000-0005-0000-0000-0000253A0000}"/>
    <cellStyle name="Normal 9 3 2 2 2 4 2_Table_G" xfId="14897" xr:uid="{00000000-0005-0000-0000-0000263A0000}"/>
    <cellStyle name="Normal 9 3 2 2 2 4 3" xfId="14898" xr:uid="{00000000-0005-0000-0000-0000273A0000}"/>
    <cellStyle name="Normal 9 3 2 2 2 4 3 2" xfId="14899" xr:uid="{00000000-0005-0000-0000-0000283A0000}"/>
    <cellStyle name="Normal 9 3 2 2 2 4 3 2 2" xfId="14900" xr:uid="{00000000-0005-0000-0000-0000293A0000}"/>
    <cellStyle name="Normal 9 3 2 2 2 4 3 3" xfId="14901" xr:uid="{00000000-0005-0000-0000-00002A3A0000}"/>
    <cellStyle name="Normal 9 3 2 2 2 4 3_Table_G" xfId="14902" xr:uid="{00000000-0005-0000-0000-00002B3A0000}"/>
    <cellStyle name="Normal 9 3 2 2 2 4 4" xfId="14903" xr:uid="{00000000-0005-0000-0000-00002C3A0000}"/>
    <cellStyle name="Normal 9 3 2 2 2 4 4 2" xfId="14904" xr:uid="{00000000-0005-0000-0000-00002D3A0000}"/>
    <cellStyle name="Normal 9 3 2 2 2 4 5" xfId="14905" xr:uid="{00000000-0005-0000-0000-00002E3A0000}"/>
    <cellStyle name="Normal 9 3 2 2 2 4_Table_G" xfId="14906" xr:uid="{00000000-0005-0000-0000-00002F3A0000}"/>
    <cellStyle name="Normal 9 3 2 2 2 5" xfId="14907" xr:uid="{00000000-0005-0000-0000-0000303A0000}"/>
    <cellStyle name="Normal 9 3 2 2 2 5 2" xfId="14908" xr:uid="{00000000-0005-0000-0000-0000313A0000}"/>
    <cellStyle name="Normal 9 3 2 2 2 5 2 2" xfId="14909" xr:uid="{00000000-0005-0000-0000-0000323A0000}"/>
    <cellStyle name="Normal 9 3 2 2 2 5 3" xfId="14910" xr:uid="{00000000-0005-0000-0000-0000333A0000}"/>
    <cellStyle name="Normal 9 3 2 2 2 5_Table_G" xfId="14911" xr:uid="{00000000-0005-0000-0000-0000343A0000}"/>
    <cellStyle name="Normal 9 3 2 2 2 6" xfId="14912" xr:uid="{00000000-0005-0000-0000-0000353A0000}"/>
    <cellStyle name="Normal 9 3 2 2 2 6 2" xfId="14913" xr:uid="{00000000-0005-0000-0000-0000363A0000}"/>
    <cellStyle name="Normal 9 3 2 2 2 6 2 2" xfId="14914" xr:uid="{00000000-0005-0000-0000-0000373A0000}"/>
    <cellStyle name="Normal 9 3 2 2 2 6 3" xfId="14915" xr:uid="{00000000-0005-0000-0000-0000383A0000}"/>
    <cellStyle name="Normal 9 3 2 2 2 6_Table_G" xfId="14916" xr:uid="{00000000-0005-0000-0000-0000393A0000}"/>
    <cellStyle name="Normal 9 3 2 2 2 7" xfId="14917" xr:uid="{00000000-0005-0000-0000-00003A3A0000}"/>
    <cellStyle name="Normal 9 3 2 2 2 7 2" xfId="14918" xr:uid="{00000000-0005-0000-0000-00003B3A0000}"/>
    <cellStyle name="Normal 9 3 2 2 2 7 2 2" xfId="14919" xr:uid="{00000000-0005-0000-0000-00003C3A0000}"/>
    <cellStyle name="Normal 9 3 2 2 2 7 3" xfId="14920" xr:uid="{00000000-0005-0000-0000-00003D3A0000}"/>
    <cellStyle name="Normal 9 3 2 2 2 7_Table_G" xfId="14921" xr:uid="{00000000-0005-0000-0000-00003E3A0000}"/>
    <cellStyle name="Normal 9 3 2 2 2 8" xfId="14922" xr:uid="{00000000-0005-0000-0000-00003F3A0000}"/>
    <cellStyle name="Normal 9 3 2 2 2 8 2" xfId="14923" xr:uid="{00000000-0005-0000-0000-0000403A0000}"/>
    <cellStyle name="Normal 9 3 2 2 2 9" xfId="14924" xr:uid="{00000000-0005-0000-0000-0000413A0000}"/>
    <cellStyle name="Normal 9 3 2 2 2_Table_G" xfId="14925" xr:uid="{00000000-0005-0000-0000-0000423A0000}"/>
    <cellStyle name="Normal 9 3 2 2 3" xfId="14926" xr:uid="{00000000-0005-0000-0000-0000433A0000}"/>
    <cellStyle name="Normal 9 3 2 2 3 2" xfId="14927" xr:uid="{00000000-0005-0000-0000-0000443A0000}"/>
    <cellStyle name="Normal 9 3 2 2 3 2 2" xfId="14928" xr:uid="{00000000-0005-0000-0000-0000453A0000}"/>
    <cellStyle name="Normal 9 3 2 2 3 2 2 2" xfId="14929" xr:uid="{00000000-0005-0000-0000-0000463A0000}"/>
    <cellStyle name="Normal 9 3 2 2 3 2 3" xfId="14930" xr:uid="{00000000-0005-0000-0000-0000473A0000}"/>
    <cellStyle name="Normal 9 3 2 2 3 2_Table_G" xfId="14931" xr:uid="{00000000-0005-0000-0000-0000483A0000}"/>
    <cellStyle name="Normal 9 3 2 2 3 3" xfId="14932" xr:uid="{00000000-0005-0000-0000-0000493A0000}"/>
    <cellStyle name="Normal 9 3 2 2 3 3 2" xfId="14933" xr:uid="{00000000-0005-0000-0000-00004A3A0000}"/>
    <cellStyle name="Normal 9 3 2 2 3 3 2 2" xfId="14934" xr:uid="{00000000-0005-0000-0000-00004B3A0000}"/>
    <cellStyle name="Normal 9 3 2 2 3 3 3" xfId="14935" xr:uid="{00000000-0005-0000-0000-00004C3A0000}"/>
    <cellStyle name="Normal 9 3 2 2 3 3_Table_G" xfId="14936" xr:uid="{00000000-0005-0000-0000-00004D3A0000}"/>
    <cellStyle name="Normal 9 3 2 2 3 4" xfId="14937" xr:uid="{00000000-0005-0000-0000-00004E3A0000}"/>
    <cellStyle name="Normal 9 3 2 2 3 4 2" xfId="14938" xr:uid="{00000000-0005-0000-0000-00004F3A0000}"/>
    <cellStyle name="Normal 9 3 2 2 3 4 2 2" xfId="14939" xr:uid="{00000000-0005-0000-0000-0000503A0000}"/>
    <cellStyle name="Normal 9 3 2 2 3 4 3" xfId="14940" xr:uid="{00000000-0005-0000-0000-0000513A0000}"/>
    <cellStyle name="Normal 9 3 2 2 3 4_Table_G" xfId="14941" xr:uid="{00000000-0005-0000-0000-0000523A0000}"/>
    <cellStyle name="Normal 9 3 2 2 3 5" xfId="14942" xr:uid="{00000000-0005-0000-0000-0000533A0000}"/>
    <cellStyle name="Normal 9 3 2 2 3 5 2" xfId="14943" xr:uid="{00000000-0005-0000-0000-0000543A0000}"/>
    <cellStyle name="Normal 9 3 2 2 3 6" xfId="14944" xr:uid="{00000000-0005-0000-0000-0000553A0000}"/>
    <cellStyle name="Normal 9 3 2 2 3_Table_G" xfId="14945" xr:uid="{00000000-0005-0000-0000-0000563A0000}"/>
    <cellStyle name="Normal 9 3 2 2 4" xfId="14946" xr:uid="{00000000-0005-0000-0000-0000573A0000}"/>
    <cellStyle name="Normal 9 3 2 2 4 2" xfId="14947" xr:uid="{00000000-0005-0000-0000-0000583A0000}"/>
    <cellStyle name="Normal 9 3 2 2 4 2 2" xfId="14948" xr:uid="{00000000-0005-0000-0000-0000593A0000}"/>
    <cellStyle name="Normal 9 3 2 2 4 2 2 2" xfId="14949" xr:uid="{00000000-0005-0000-0000-00005A3A0000}"/>
    <cellStyle name="Normal 9 3 2 2 4 2 3" xfId="14950" xr:uid="{00000000-0005-0000-0000-00005B3A0000}"/>
    <cellStyle name="Normal 9 3 2 2 4 2_Table_G" xfId="14951" xr:uid="{00000000-0005-0000-0000-00005C3A0000}"/>
    <cellStyle name="Normal 9 3 2 2 4 3" xfId="14952" xr:uid="{00000000-0005-0000-0000-00005D3A0000}"/>
    <cellStyle name="Normal 9 3 2 2 4 3 2" xfId="14953" xr:uid="{00000000-0005-0000-0000-00005E3A0000}"/>
    <cellStyle name="Normal 9 3 2 2 4 3 2 2" xfId="14954" xr:uid="{00000000-0005-0000-0000-00005F3A0000}"/>
    <cellStyle name="Normal 9 3 2 2 4 3 3" xfId="14955" xr:uid="{00000000-0005-0000-0000-0000603A0000}"/>
    <cellStyle name="Normal 9 3 2 2 4 3_Table_G" xfId="14956" xr:uid="{00000000-0005-0000-0000-0000613A0000}"/>
    <cellStyle name="Normal 9 3 2 2 4 4" xfId="14957" xr:uid="{00000000-0005-0000-0000-0000623A0000}"/>
    <cellStyle name="Normal 9 3 2 2 4 4 2" xfId="14958" xr:uid="{00000000-0005-0000-0000-0000633A0000}"/>
    <cellStyle name="Normal 9 3 2 2 4 5" xfId="14959" xr:uid="{00000000-0005-0000-0000-0000643A0000}"/>
    <cellStyle name="Normal 9 3 2 2 4_Table_G" xfId="14960" xr:uid="{00000000-0005-0000-0000-0000653A0000}"/>
    <cellStyle name="Normal 9 3 2 2 5" xfId="14961" xr:uid="{00000000-0005-0000-0000-0000663A0000}"/>
    <cellStyle name="Normal 9 3 2 2 5 2" xfId="14962" xr:uid="{00000000-0005-0000-0000-0000673A0000}"/>
    <cellStyle name="Normal 9 3 2 2 5 2 2" xfId="14963" xr:uid="{00000000-0005-0000-0000-0000683A0000}"/>
    <cellStyle name="Normal 9 3 2 2 5 2 2 2" xfId="14964" xr:uid="{00000000-0005-0000-0000-0000693A0000}"/>
    <cellStyle name="Normal 9 3 2 2 5 2 3" xfId="14965" xr:uid="{00000000-0005-0000-0000-00006A3A0000}"/>
    <cellStyle name="Normal 9 3 2 2 5 2_Table_G" xfId="14966" xr:uid="{00000000-0005-0000-0000-00006B3A0000}"/>
    <cellStyle name="Normal 9 3 2 2 5 3" xfId="14967" xr:uid="{00000000-0005-0000-0000-00006C3A0000}"/>
    <cellStyle name="Normal 9 3 2 2 5 3 2" xfId="14968" xr:uid="{00000000-0005-0000-0000-00006D3A0000}"/>
    <cellStyle name="Normal 9 3 2 2 5 3 2 2" xfId="14969" xr:uid="{00000000-0005-0000-0000-00006E3A0000}"/>
    <cellStyle name="Normal 9 3 2 2 5 3 3" xfId="14970" xr:uid="{00000000-0005-0000-0000-00006F3A0000}"/>
    <cellStyle name="Normal 9 3 2 2 5 3_Table_G" xfId="14971" xr:uid="{00000000-0005-0000-0000-0000703A0000}"/>
    <cellStyle name="Normal 9 3 2 2 5 4" xfId="14972" xr:uid="{00000000-0005-0000-0000-0000713A0000}"/>
    <cellStyle name="Normal 9 3 2 2 5 4 2" xfId="14973" xr:uid="{00000000-0005-0000-0000-0000723A0000}"/>
    <cellStyle name="Normal 9 3 2 2 5 5" xfId="14974" xr:uid="{00000000-0005-0000-0000-0000733A0000}"/>
    <cellStyle name="Normal 9 3 2 2 5_Table_G" xfId="14975" xr:uid="{00000000-0005-0000-0000-0000743A0000}"/>
    <cellStyle name="Normal 9 3 2 2 6" xfId="14976" xr:uid="{00000000-0005-0000-0000-0000753A0000}"/>
    <cellStyle name="Normal 9 3 2 2 6 2" xfId="14977" xr:uid="{00000000-0005-0000-0000-0000763A0000}"/>
    <cellStyle name="Normal 9 3 2 2 6 2 2" xfId="14978" xr:uid="{00000000-0005-0000-0000-0000773A0000}"/>
    <cellStyle name="Normal 9 3 2 2 6 2 2 2" xfId="14979" xr:uid="{00000000-0005-0000-0000-0000783A0000}"/>
    <cellStyle name="Normal 9 3 2 2 6 2 3" xfId="14980" xr:uid="{00000000-0005-0000-0000-0000793A0000}"/>
    <cellStyle name="Normal 9 3 2 2 6 2_Table_G" xfId="14981" xr:uid="{00000000-0005-0000-0000-00007A3A0000}"/>
    <cellStyle name="Normal 9 3 2 2 6 3" xfId="14982" xr:uid="{00000000-0005-0000-0000-00007B3A0000}"/>
    <cellStyle name="Normal 9 3 2 2 6 3 2" xfId="14983" xr:uid="{00000000-0005-0000-0000-00007C3A0000}"/>
    <cellStyle name="Normal 9 3 2 2 6 3 2 2" xfId="14984" xr:uid="{00000000-0005-0000-0000-00007D3A0000}"/>
    <cellStyle name="Normal 9 3 2 2 6 3 3" xfId="14985" xr:uid="{00000000-0005-0000-0000-00007E3A0000}"/>
    <cellStyle name="Normal 9 3 2 2 6 3_Table_G" xfId="14986" xr:uid="{00000000-0005-0000-0000-00007F3A0000}"/>
    <cellStyle name="Normal 9 3 2 2 6 4" xfId="14987" xr:uid="{00000000-0005-0000-0000-0000803A0000}"/>
    <cellStyle name="Normal 9 3 2 2 6 4 2" xfId="14988" xr:uid="{00000000-0005-0000-0000-0000813A0000}"/>
    <cellStyle name="Normal 9 3 2 2 6 5" xfId="14989" xr:uid="{00000000-0005-0000-0000-0000823A0000}"/>
    <cellStyle name="Normal 9 3 2 2 6_Table_G" xfId="14990" xr:uid="{00000000-0005-0000-0000-0000833A0000}"/>
    <cellStyle name="Normal 9 3 2 2 7" xfId="14991" xr:uid="{00000000-0005-0000-0000-0000843A0000}"/>
    <cellStyle name="Normal 9 3 2 2 7 2" xfId="14992" xr:uid="{00000000-0005-0000-0000-0000853A0000}"/>
    <cellStyle name="Normal 9 3 2 2 7 2 2" xfId="14993" xr:uid="{00000000-0005-0000-0000-0000863A0000}"/>
    <cellStyle name="Normal 9 3 2 2 7 3" xfId="14994" xr:uid="{00000000-0005-0000-0000-0000873A0000}"/>
    <cellStyle name="Normal 9 3 2 2 7_Table_G" xfId="14995" xr:uid="{00000000-0005-0000-0000-0000883A0000}"/>
    <cellStyle name="Normal 9 3 2 2 8" xfId="14996" xr:uid="{00000000-0005-0000-0000-0000893A0000}"/>
    <cellStyle name="Normal 9 3 2 2 8 2" xfId="14997" xr:uid="{00000000-0005-0000-0000-00008A3A0000}"/>
    <cellStyle name="Normal 9 3 2 2 8 2 2" xfId="14998" xr:uid="{00000000-0005-0000-0000-00008B3A0000}"/>
    <cellStyle name="Normal 9 3 2 2 8 3" xfId="14999" xr:uid="{00000000-0005-0000-0000-00008C3A0000}"/>
    <cellStyle name="Normal 9 3 2 2 8_Table_G" xfId="15000" xr:uid="{00000000-0005-0000-0000-00008D3A0000}"/>
    <cellStyle name="Normal 9 3 2 2 9" xfId="15001" xr:uid="{00000000-0005-0000-0000-00008E3A0000}"/>
    <cellStyle name="Normal 9 3 2 2 9 2" xfId="15002" xr:uid="{00000000-0005-0000-0000-00008F3A0000}"/>
    <cellStyle name="Normal 9 3 2 2 9 2 2" xfId="15003" xr:uid="{00000000-0005-0000-0000-0000903A0000}"/>
    <cellStyle name="Normal 9 3 2 2 9 3" xfId="15004" xr:uid="{00000000-0005-0000-0000-0000913A0000}"/>
    <cellStyle name="Normal 9 3 2 2 9_Table_G" xfId="15005" xr:uid="{00000000-0005-0000-0000-0000923A0000}"/>
    <cellStyle name="Normal 9 3 2 2_Table_G" xfId="15006" xr:uid="{00000000-0005-0000-0000-0000933A0000}"/>
    <cellStyle name="Normal 9 3 2 3" xfId="15007" xr:uid="{00000000-0005-0000-0000-0000943A0000}"/>
    <cellStyle name="Normal 9 3 2 3 2" xfId="15008" xr:uid="{00000000-0005-0000-0000-0000953A0000}"/>
    <cellStyle name="Normal 9 3 2 3 2 2" xfId="15009" xr:uid="{00000000-0005-0000-0000-0000963A0000}"/>
    <cellStyle name="Normal 9 3 2 3 2 2 2" xfId="15010" xr:uid="{00000000-0005-0000-0000-0000973A0000}"/>
    <cellStyle name="Normal 9 3 2 3 2 2 2 2" xfId="15011" xr:uid="{00000000-0005-0000-0000-0000983A0000}"/>
    <cellStyle name="Normal 9 3 2 3 2 2 3" xfId="15012" xr:uid="{00000000-0005-0000-0000-0000993A0000}"/>
    <cellStyle name="Normal 9 3 2 3 2 2_Table_G" xfId="15013" xr:uid="{00000000-0005-0000-0000-00009A3A0000}"/>
    <cellStyle name="Normal 9 3 2 3 2 3" xfId="15014" xr:uid="{00000000-0005-0000-0000-00009B3A0000}"/>
    <cellStyle name="Normal 9 3 2 3 2 3 2" xfId="15015" xr:uid="{00000000-0005-0000-0000-00009C3A0000}"/>
    <cellStyle name="Normal 9 3 2 3 2 3 2 2" xfId="15016" xr:uid="{00000000-0005-0000-0000-00009D3A0000}"/>
    <cellStyle name="Normal 9 3 2 3 2 3 3" xfId="15017" xr:uid="{00000000-0005-0000-0000-00009E3A0000}"/>
    <cellStyle name="Normal 9 3 2 3 2 3_Table_G" xfId="15018" xr:uid="{00000000-0005-0000-0000-00009F3A0000}"/>
    <cellStyle name="Normal 9 3 2 3 2 4" xfId="15019" xr:uid="{00000000-0005-0000-0000-0000A03A0000}"/>
    <cellStyle name="Normal 9 3 2 3 2 4 2" xfId="15020" xr:uid="{00000000-0005-0000-0000-0000A13A0000}"/>
    <cellStyle name="Normal 9 3 2 3 2 4 2 2" xfId="15021" xr:uid="{00000000-0005-0000-0000-0000A23A0000}"/>
    <cellStyle name="Normal 9 3 2 3 2 4 3" xfId="15022" xr:uid="{00000000-0005-0000-0000-0000A33A0000}"/>
    <cellStyle name="Normal 9 3 2 3 2 4_Table_G" xfId="15023" xr:uid="{00000000-0005-0000-0000-0000A43A0000}"/>
    <cellStyle name="Normal 9 3 2 3 2 5" xfId="15024" xr:uid="{00000000-0005-0000-0000-0000A53A0000}"/>
    <cellStyle name="Normal 9 3 2 3 2 5 2" xfId="15025" xr:uid="{00000000-0005-0000-0000-0000A63A0000}"/>
    <cellStyle name="Normal 9 3 2 3 2 6" xfId="15026" xr:uid="{00000000-0005-0000-0000-0000A73A0000}"/>
    <cellStyle name="Normal 9 3 2 3 2_Table_G" xfId="15027" xr:uid="{00000000-0005-0000-0000-0000A83A0000}"/>
    <cellStyle name="Normal 9 3 2 3 3" xfId="15028" xr:uid="{00000000-0005-0000-0000-0000A93A0000}"/>
    <cellStyle name="Normal 9 3 2 3 3 2" xfId="15029" xr:uid="{00000000-0005-0000-0000-0000AA3A0000}"/>
    <cellStyle name="Normal 9 3 2 3 3 2 2" xfId="15030" xr:uid="{00000000-0005-0000-0000-0000AB3A0000}"/>
    <cellStyle name="Normal 9 3 2 3 3 2 2 2" xfId="15031" xr:uid="{00000000-0005-0000-0000-0000AC3A0000}"/>
    <cellStyle name="Normal 9 3 2 3 3 2 3" xfId="15032" xr:uid="{00000000-0005-0000-0000-0000AD3A0000}"/>
    <cellStyle name="Normal 9 3 2 3 3 2_Table_G" xfId="15033" xr:uid="{00000000-0005-0000-0000-0000AE3A0000}"/>
    <cellStyle name="Normal 9 3 2 3 3 3" xfId="15034" xr:uid="{00000000-0005-0000-0000-0000AF3A0000}"/>
    <cellStyle name="Normal 9 3 2 3 3 3 2" xfId="15035" xr:uid="{00000000-0005-0000-0000-0000B03A0000}"/>
    <cellStyle name="Normal 9 3 2 3 3 3 2 2" xfId="15036" xr:uid="{00000000-0005-0000-0000-0000B13A0000}"/>
    <cellStyle name="Normal 9 3 2 3 3 3 3" xfId="15037" xr:uid="{00000000-0005-0000-0000-0000B23A0000}"/>
    <cellStyle name="Normal 9 3 2 3 3 3_Table_G" xfId="15038" xr:uid="{00000000-0005-0000-0000-0000B33A0000}"/>
    <cellStyle name="Normal 9 3 2 3 3 4" xfId="15039" xr:uid="{00000000-0005-0000-0000-0000B43A0000}"/>
    <cellStyle name="Normal 9 3 2 3 3 4 2" xfId="15040" xr:uid="{00000000-0005-0000-0000-0000B53A0000}"/>
    <cellStyle name="Normal 9 3 2 3 3 5" xfId="15041" xr:uid="{00000000-0005-0000-0000-0000B63A0000}"/>
    <cellStyle name="Normal 9 3 2 3 3_Table_G" xfId="15042" xr:uid="{00000000-0005-0000-0000-0000B73A0000}"/>
    <cellStyle name="Normal 9 3 2 3 4" xfId="15043" xr:uid="{00000000-0005-0000-0000-0000B83A0000}"/>
    <cellStyle name="Normal 9 3 2 3 4 2" xfId="15044" xr:uid="{00000000-0005-0000-0000-0000B93A0000}"/>
    <cellStyle name="Normal 9 3 2 3 4 2 2" xfId="15045" xr:uid="{00000000-0005-0000-0000-0000BA3A0000}"/>
    <cellStyle name="Normal 9 3 2 3 4 2 2 2" xfId="15046" xr:uid="{00000000-0005-0000-0000-0000BB3A0000}"/>
    <cellStyle name="Normal 9 3 2 3 4 2 3" xfId="15047" xr:uid="{00000000-0005-0000-0000-0000BC3A0000}"/>
    <cellStyle name="Normal 9 3 2 3 4 2_Table_G" xfId="15048" xr:uid="{00000000-0005-0000-0000-0000BD3A0000}"/>
    <cellStyle name="Normal 9 3 2 3 4 3" xfId="15049" xr:uid="{00000000-0005-0000-0000-0000BE3A0000}"/>
    <cellStyle name="Normal 9 3 2 3 4 3 2" xfId="15050" xr:uid="{00000000-0005-0000-0000-0000BF3A0000}"/>
    <cellStyle name="Normal 9 3 2 3 4 3 2 2" xfId="15051" xr:uid="{00000000-0005-0000-0000-0000C03A0000}"/>
    <cellStyle name="Normal 9 3 2 3 4 3 3" xfId="15052" xr:uid="{00000000-0005-0000-0000-0000C13A0000}"/>
    <cellStyle name="Normal 9 3 2 3 4 3_Table_G" xfId="15053" xr:uid="{00000000-0005-0000-0000-0000C23A0000}"/>
    <cellStyle name="Normal 9 3 2 3 4 4" xfId="15054" xr:uid="{00000000-0005-0000-0000-0000C33A0000}"/>
    <cellStyle name="Normal 9 3 2 3 4 4 2" xfId="15055" xr:uid="{00000000-0005-0000-0000-0000C43A0000}"/>
    <cellStyle name="Normal 9 3 2 3 4 5" xfId="15056" xr:uid="{00000000-0005-0000-0000-0000C53A0000}"/>
    <cellStyle name="Normal 9 3 2 3 4_Table_G" xfId="15057" xr:uid="{00000000-0005-0000-0000-0000C63A0000}"/>
    <cellStyle name="Normal 9 3 2 3 5" xfId="15058" xr:uid="{00000000-0005-0000-0000-0000C73A0000}"/>
    <cellStyle name="Normal 9 3 2 3 5 2" xfId="15059" xr:uid="{00000000-0005-0000-0000-0000C83A0000}"/>
    <cellStyle name="Normal 9 3 2 3 5 2 2" xfId="15060" xr:uid="{00000000-0005-0000-0000-0000C93A0000}"/>
    <cellStyle name="Normal 9 3 2 3 5 3" xfId="15061" xr:uid="{00000000-0005-0000-0000-0000CA3A0000}"/>
    <cellStyle name="Normal 9 3 2 3 5_Table_G" xfId="15062" xr:uid="{00000000-0005-0000-0000-0000CB3A0000}"/>
    <cellStyle name="Normal 9 3 2 3 6" xfId="15063" xr:uid="{00000000-0005-0000-0000-0000CC3A0000}"/>
    <cellStyle name="Normal 9 3 2 3 6 2" xfId="15064" xr:uid="{00000000-0005-0000-0000-0000CD3A0000}"/>
    <cellStyle name="Normal 9 3 2 3 6 2 2" xfId="15065" xr:uid="{00000000-0005-0000-0000-0000CE3A0000}"/>
    <cellStyle name="Normal 9 3 2 3 6 3" xfId="15066" xr:uid="{00000000-0005-0000-0000-0000CF3A0000}"/>
    <cellStyle name="Normal 9 3 2 3 6_Table_G" xfId="15067" xr:uid="{00000000-0005-0000-0000-0000D03A0000}"/>
    <cellStyle name="Normal 9 3 2 3 7" xfId="15068" xr:uid="{00000000-0005-0000-0000-0000D13A0000}"/>
    <cellStyle name="Normal 9 3 2 3 7 2" xfId="15069" xr:uid="{00000000-0005-0000-0000-0000D23A0000}"/>
    <cellStyle name="Normal 9 3 2 3 7 2 2" xfId="15070" xr:uid="{00000000-0005-0000-0000-0000D33A0000}"/>
    <cellStyle name="Normal 9 3 2 3 7 3" xfId="15071" xr:uid="{00000000-0005-0000-0000-0000D43A0000}"/>
    <cellStyle name="Normal 9 3 2 3 7_Table_G" xfId="15072" xr:uid="{00000000-0005-0000-0000-0000D53A0000}"/>
    <cellStyle name="Normal 9 3 2 3 8" xfId="15073" xr:uid="{00000000-0005-0000-0000-0000D63A0000}"/>
    <cellStyle name="Normal 9 3 2 3 8 2" xfId="15074" xr:uid="{00000000-0005-0000-0000-0000D73A0000}"/>
    <cellStyle name="Normal 9 3 2 3 9" xfId="15075" xr:uid="{00000000-0005-0000-0000-0000D83A0000}"/>
    <cellStyle name="Normal 9 3 2 3_Table_G" xfId="15076" xr:uid="{00000000-0005-0000-0000-0000D93A0000}"/>
    <cellStyle name="Normal 9 3 2 4" xfId="15077" xr:uid="{00000000-0005-0000-0000-0000DA3A0000}"/>
    <cellStyle name="Normal 9 3 2 4 2" xfId="15078" xr:uid="{00000000-0005-0000-0000-0000DB3A0000}"/>
    <cellStyle name="Normal 9 3 2 4 2 2" xfId="15079" xr:uid="{00000000-0005-0000-0000-0000DC3A0000}"/>
    <cellStyle name="Normal 9 3 2 4 2 2 2" xfId="15080" xr:uid="{00000000-0005-0000-0000-0000DD3A0000}"/>
    <cellStyle name="Normal 9 3 2 4 2 3" xfId="15081" xr:uid="{00000000-0005-0000-0000-0000DE3A0000}"/>
    <cellStyle name="Normal 9 3 2 4 2_Table_G" xfId="15082" xr:uid="{00000000-0005-0000-0000-0000DF3A0000}"/>
    <cellStyle name="Normal 9 3 2 4 3" xfId="15083" xr:uid="{00000000-0005-0000-0000-0000E03A0000}"/>
    <cellStyle name="Normal 9 3 2 4 3 2" xfId="15084" xr:uid="{00000000-0005-0000-0000-0000E13A0000}"/>
    <cellStyle name="Normal 9 3 2 4 3 2 2" xfId="15085" xr:uid="{00000000-0005-0000-0000-0000E23A0000}"/>
    <cellStyle name="Normal 9 3 2 4 3 3" xfId="15086" xr:uid="{00000000-0005-0000-0000-0000E33A0000}"/>
    <cellStyle name="Normal 9 3 2 4 3_Table_G" xfId="15087" xr:uid="{00000000-0005-0000-0000-0000E43A0000}"/>
    <cellStyle name="Normal 9 3 2 4 4" xfId="15088" xr:uid="{00000000-0005-0000-0000-0000E53A0000}"/>
    <cellStyle name="Normal 9 3 2 4 4 2" xfId="15089" xr:uid="{00000000-0005-0000-0000-0000E63A0000}"/>
    <cellStyle name="Normal 9 3 2 4 4 2 2" xfId="15090" xr:uid="{00000000-0005-0000-0000-0000E73A0000}"/>
    <cellStyle name="Normal 9 3 2 4 4 3" xfId="15091" xr:uid="{00000000-0005-0000-0000-0000E83A0000}"/>
    <cellStyle name="Normal 9 3 2 4 4_Table_G" xfId="15092" xr:uid="{00000000-0005-0000-0000-0000E93A0000}"/>
    <cellStyle name="Normal 9 3 2 4 5" xfId="15093" xr:uid="{00000000-0005-0000-0000-0000EA3A0000}"/>
    <cellStyle name="Normal 9 3 2 4 5 2" xfId="15094" xr:uid="{00000000-0005-0000-0000-0000EB3A0000}"/>
    <cellStyle name="Normal 9 3 2 4 6" xfId="15095" xr:uid="{00000000-0005-0000-0000-0000EC3A0000}"/>
    <cellStyle name="Normal 9 3 2 4_Table_G" xfId="15096" xr:uid="{00000000-0005-0000-0000-0000ED3A0000}"/>
    <cellStyle name="Normal 9 3 2 5" xfId="15097" xr:uid="{00000000-0005-0000-0000-0000EE3A0000}"/>
    <cellStyle name="Normal 9 3 2 5 2" xfId="15098" xr:uid="{00000000-0005-0000-0000-0000EF3A0000}"/>
    <cellStyle name="Normal 9 3 2 5 2 2" xfId="15099" xr:uid="{00000000-0005-0000-0000-0000F03A0000}"/>
    <cellStyle name="Normal 9 3 2 5 2 2 2" xfId="15100" xr:uid="{00000000-0005-0000-0000-0000F13A0000}"/>
    <cellStyle name="Normal 9 3 2 5 2 3" xfId="15101" xr:uid="{00000000-0005-0000-0000-0000F23A0000}"/>
    <cellStyle name="Normal 9 3 2 5 2_Table_G" xfId="15102" xr:uid="{00000000-0005-0000-0000-0000F33A0000}"/>
    <cellStyle name="Normal 9 3 2 5 3" xfId="15103" xr:uid="{00000000-0005-0000-0000-0000F43A0000}"/>
    <cellStyle name="Normal 9 3 2 5 3 2" xfId="15104" xr:uid="{00000000-0005-0000-0000-0000F53A0000}"/>
    <cellStyle name="Normal 9 3 2 5 3 2 2" xfId="15105" xr:uid="{00000000-0005-0000-0000-0000F63A0000}"/>
    <cellStyle name="Normal 9 3 2 5 3 3" xfId="15106" xr:uid="{00000000-0005-0000-0000-0000F73A0000}"/>
    <cellStyle name="Normal 9 3 2 5 3_Table_G" xfId="15107" xr:uid="{00000000-0005-0000-0000-0000F83A0000}"/>
    <cellStyle name="Normal 9 3 2 5 4" xfId="15108" xr:uid="{00000000-0005-0000-0000-0000F93A0000}"/>
    <cellStyle name="Normal 9 3 2 5 4 2" xfId="15109" xr:uid="{00000000-0005-0000-0000-0000FA3A0000}"/>
    <cellStyle name="Normal 9 3 2 5 5" xfId="15110" xr:uid="{00000000-0005-0000-0000-0000FB3A0000}"/>
    <cellStyle name="Normal 9 3 2 5_Table_G" xfId="15111" xr:uid="{00000000-0005-0000-0000-0000FC3A0000}"/>
    <cellStyle name="Normal 9 3 2 6" xfId="15112" xr:uid="{00000000-0005-0000-0000-0000FD3A0000}"/>
    <cellStyle name="Normal 9 3 2 6 2" xfId="15113" xr:uid="{00000000-0005-0000-0000-0000FE3A0000}"/>
    <cellStyle name="Normal 9 3 2 6 2 2" xfId="15114" xr:uid="{00000000-0005-0000-0000-0000FF3A0000}"/>
    <cellStyle name="Normal 9 3 2 6 2 2 2" xfId="15115" xr:uid="{00000000-0005-0000-0000-0000003B0000}"/>
    <cellStyle name="Normal 9 3 2 6 2 3" xfId="15116" xr:uid="{00000000-0005-0000-0000-0000013B0000}"/>
    <cellStyle name="Normal 9 3 2 6 2_Table_G" xfId="15117" xr:uid="{00000000-0005-0000-0000-0000023B0000}"/>
    <cellStyle name="Normal 9 3 2 6 3" xfId="15118" xr:uid="{00000000-0005-0000-0000-0000033B0000}"/>
    <cellStyle name="Normal 9 3 2 6 3 2" xfId="15119" xr:uid="{00000000-0005-0000-0000-0000043B0000}"/>
    <cellStyle name="Normal 9 3 2 6 3 2 2" xfId="15120" xr:uid="{00000000-0005-0000-0000-0000053B0000}"/>
    <cellStyle name="Normal 9 3 2 6 3 3" xfId="15121" xr:uid="{00000000-0005-0000-0000-0000063B0000}"/>
    <cellStyle name="Normal 9 3 2 6 3_Table_G" xfId="15122" xr:uid="{00000000-0005-0000-0000-0000073B0000}"/>
    <cellStyle name="Normal 9 3 2 6 4" xfId="15123" xr:uid="{00000000-0005-0000-0000-0000083B0000}"/>
    <cellStyle name="Normal 9 3 2 6 4 2" xfId="15124" xr:uid="{00000000-0005-0000-0000-0000093B0000}"/>
    <cellStyle name="Normal 9 3 2 6 5" xfId="15125" xr:uid="{00000000-0005-0000-0000-00000A3B0000}"/>
    <cellStyle name="Normal 9 3 2 6_Table_G" xfId="15126" xr:uid="{00000000-0005-0000-0000-00000B3B0000}"/>
    <cellStyle name="Normal 9 3 2 7" xfId="15127" xr:uid="{00000000-0005-0000-0000-00000C3B0000}"/>
    <cellStyle name="Normal 9 3 2 7 2" xfId="15128" xr:uid="{00000000-0005-0000-0000-00000D3B0000}"/>
    <cellStyle name="Normal 9 3 2 7 2 2" xfId="15129" xr:uid="{00000000-0005-0000-0000-00000E3B0000}"/>
    <cellStyle name="Normal 9 3 2 7 2 2 2" xfId="15130" xr:uid="{00000000-0005-0000-0000-00000F3B0000}"/>
    <cellStyle name="Normal 9 3 2 7 2 3" xfId="15131" xr:uid="{00000000-0005-0000-0000-0000103B0000}"/>
    <cellStyle name="Normal 9 3 2 7 2_Table_G" xfId="15132" xr:uid="{00000000-0005-0000-0000-0000113B0000}"/>
    <cellStyle name="Normal 9 3 2 7 3" xfId="15133" xr:uid="{00000000-0005-0000-0000-0000123B0000}"/>
    <cellStyle name="Normal 9 3 2 7 3 2" xfId="15134" xr:uid="{00000000-0005-0000-0000-0000133B0000}"/>
    <cellStyle name="Normal 9 3 2 7 3 2 2" xfId="15135" xr:uid="{00000000-0005-0000-0000-0000143B0000}"/>
    <cellStyle name="Normal 9 3 2 7 3 3" xfId="15136" xr:uid="{00000000-0005-0000-0000-0000153B0000}"/>
    <cellStyle name="Normal 9 3 2 7 3_Table_G" xfId="15137" xr:uid="{00000000-0005-0000-0000-0000163B0000}"/>
    <cellStyle name="Normal 9 3 2 7 4" xfId="15138" xr:uid="{00000000-0005-0000-0000-0000173B0000}"/>
    <cellStyle name="Normal 9 3 2 7 4 2" xfId="15139" xr:uid="{00000000-0005-0000-0000-0000183B0000}"/>
    <cellStyle name="Normal 9 3 2 7 5" xfId="15140" xr:uid="{00000000-0005-0000-0000-0000193B0000}"/>
    <cellStyle name="Normal 9 3 2 7_Table_G" xfId="15141" xr:uid="{00000000-0005-0000-0000-00001A3B0000}"/>
    <cellStyle name="Normal 9 3 2 8" xfId="15142" xr:uid="{00000000-0005-0000-0000-00001B3B0000}"/>
    <cellStyle name="Normal 9 3 2 8 2" xfId="15143" xr:uid="{00000000-0005-0000-0000-00001C3B0000}"/>
    <cellStyle name="Normal 9 3 2 8 2 2" xfId="15144" xr:uid="{00000000-0005-0000-0000-00001D3B0000}"/>
    <cellStyle name="Normal 9 3 2 8 3" xfId="15145" xr:uid="{00000000-0005-0000-0000-00001E3B0000}"/>
    <cellStyle name="Normal 9 3 2 8_Table_G" xfId="15146" xr:uid="{00000000-0005-0000-0000-00001F3B0000}"/>
    <cellStyle name="Normal 9 3 2 9" xfId="15147" xr:uid="{00000000-0005-0000-0000-0000203B0000}"/>
    <cellStyle name="Normal 9 3 2 9 2" xfId="15148" xr:uid="{00000000-0005-0000-0000-0000213B0000}"/>
    <cellStyle name="Normal 9 3 2 9 2 2" xfId="15149" xr:uid="{00000000-0005-0000-0000-0000223B0000}"/>
    <cellStyle name="Normal 9 3 2 9 3" xfId="15150" xr:uid="{00000000-0005-0000-0000-0000233B0000}"/>
    <cellStyle name="Normal 9 3 2 9_Table_G" xfId="15151" xr:uid="{00000000-0005-0000-0000-0000243B0000}"/>
    <cellStyle name="Normal 9 3 2_Table_G" xfId="15152" xr:uid="{00000000-0005-0000-0000-0000253B0000}"/>
    <cellStyle name="Normal 9 3 3" xfId="15153" xr:uid="{00000000-0005-0000-0000-0000263B0000}"/>
    <cellStyle name="Normal 9 3 3 10" xfId="15154" xr:uid="{00000000-0005-0000-0000-0000273B0000}"/>
    <cellStyle name="Normal 9 3 3 10 2" xfId="15155" xr:uid="{00000000-0005-0000-0000-0000283B0000}"/>
    <cellStyle name="Normal 9 3 3 11" xfId="15156" xr:uid="{00000000-0005-0000-0000-0000293B0000}"/>
    <cellStyle name="Normal 9 3 3 2" xfId="15157" xr:uid="{00000000-0005-0000-0000-00002A3B0000}"/>
    <cellStyle name="Normal 9 3 3 2 2" xfId="15158" xr:uid="{00000000-0005-0000-0000-00002B3B0000}"/>
    <cellStyle name="Normal 9 3 3 2 2 2" xfId="15159" xr:uid="{00000000-0005-0000-0000-00002C3B0000}"/>
    <cellStyle name="Normal 9 3 3 2 2 2 2" xfId="15160" xr:uid="{00000000-0005-0000-0000-00002D3B0000}"/>
    <cellStyle name="Normal 9 3 3 2 2 2 2 2" xfId="15161" xr:uid="{00000000-0005-0000-0000-00002E3B0000}"/>
    <cellStyle name="Normal 9 3 3 2 2 2 3" xfId="15162" xr:uid="{00000000-0005-0000-0000-00002F3B0000}"/>
    <cellStyle name="Normal 9 3 3 2 2 2_Table_G" xfId="15163" xr:uid="{00000000-0005-0000-0000-0000303B0000}"/>
    <cellStyle name="Normal 9 3 3 2 2 3" xfId="15164" xr:uid="{00000000-0005-0000-0000-0000313B0000}"/>
    <cellStyle name="Normal 9 3 3 2 2 3 2" xfId="15165" xr:uid="{00000000-0005-0000-0000-0000323B0000}"/>
    <cellStyle name="Normal 9 3 3 2 2 3 2 2" xfId="15166" xr:uid="{00000000-0005-0000-0000-0000333B0000}"/>
    <cellStyle name="Normal 9 3 3 2 2 3 3" xfId="15167" xr:uid="{00000000-0005-0000-0000-0000343B0000}"/>
    <cellStyle name="Normal 9 3 3 2 2 3_Table_G" xfId="15168" xr:uid="{00000000-0005-0000-0000-0000353B0000}"/>
    <cellStyle name="Normal 9 3 3 2 2 4" xfId="15169" xr:uid="{00000000-0005-0000-0000-0000363B0000}"/>
    <cellStyle name="Normal 9 3 3 2 2 4 2" xfId="15170" xr:uid="{00000000-0005-0000-0000-0000373B0000}"/>
    <cellStyle name="Normal 9 3 3 2 2 4 2 2" xfId="15171" xr:uid="{00000000-0005-0000-0000-0000383B0000}"/>
    <cellStyle name="Normal 9 3 3 2 2 4 3" xfId="15172" xr:uid="{00000000-0005-0000-0000-0000393B0000}"/>
    <cellStyle name="Normal 9 3 3 2 2 4_Table_G" xfId="15173" xr:uid="{00000000-0005-0000-0000-00003A3B0000}"/>
    <cellStyle name="Normal 9 3 3 2 2 5" xfId="15174" xr:uid="{00000000-0005-0000-0000-00003B3B0000}"/>
    <cellStyle name="Normal 9 3 3 2 2 5 2" xfId="15175" xr:uid="{00000000-0005-0000-0000-00003C3B0000}"/>
    <cellStyle name="Normal 9 3 3 2 2 6" xfId="15176" xr:uid="{00000000-0005-0000-0000-00003D3B0000}"/>
    <cellStyle name="Normal 9 3 3 2 2_Table_G" xfId="15177" xr:uid="{00000000-0005-0000-0000-00003E3B0000}"/>
    <cellStyle name="Normal 9 3 3 2 3" xfId="15178" xr:uid="{00000000-0005-0000-0000-00003F3B0000}"/>
    <cellStyle name="Normal 9 3 3 2 3 2" xfId="15179" xr:uid="{00000000-0005-0000-0000-0000403B0000}"/>
    <cellStyle name="Normal 9 3 3 2 3 2 2" xfId="15180" xr:uid="{00000000-0005-0000-0000-0000413B0000}"/>
    <cellStyle name="Normal 9 3 3 2 3 2 2 2" xfId="15181" xr:uid="{00000000-0005-0000-0000-0000423B0000}"/>
    <cellStyle name="Normal 9 3 3 2 3 2 3" xfId="15182" xr:uid="{00000000-0005-0000-0000-0000433B0000}"/>
    <cellStyle name="Normal 9 3 3 2 3 2_Table_G" xfId="15183" xr:uid="{00000000-0005-0000-0000-0000443B0000}"/>
    <cellStyle name="Normal 9 3 3 2 3 3" xfId="15184" xr:uid="{00000000-0005-0000-0000-0000453B0000}"/>
    <cellStyle name="Normal 9 3 3 2 3 3 2" xfId="15185" xr:uid="{00000000-0005-0000-0000-0000463B0000}"/>
    <cellStyle name="Normal 9 3 3 2 3 3 2 2" xfId="15186" xr:uid="{00000000-0005-0000-0000-0000473B0000}"/>
    <cellStyle name="Normal 9 3 3 2 3 3 3" xfId="15187" xr:uid="{00000000-0005-0000-0000-0000483B0000}"/>
    <cellStyle name="Normal 9 3 3 2 3 3_Table_G" xfId="15188" xr:uid="{00000000-0005-0000-0000-0000493B0000}"/>
    <cellStyle name="Normal 9 3 3 2 3 4" xfId="15189" xr:uid="{00000000-0005-0000-0000-00004A3B0000}"/>
    <cellStyle name="Normal 9 3 3 2 3 4 2" xfId="15190" xr:uid="{00000000-0005-0000-0000-00004B3B0000}"/>
    <cellStyle name="Normal 9 3 3 2 3 5" xfId="15191" xr:uid="{00000000-0005-0000-0000-00004C3B0000}"/>
    <cellStyle name="Normal 9 3 3 2 3_Table_G" xfId="15192" xr:uid="{00000000-0005-0000-0000-00004D3B0000}"/>
    <cellStyle name="Normal 9 3 3 2 4" xfId="15193" xr:uid="{00000000-0005-0000-0000-00004E3B0000}"/>
    <cellStyle name="Normal 9 3 3 2 4 2" xfId="15194" xr:uid="{00000000-0005-0000-0000-00004F3B0000}"/>
    <cellStyle name="Normal 9 3 3 2 4 2 2" xfId="15195" xr:uid="{00000000-0005-0000-0000-0000503B0000}"/>
    <cellStyle name="Normal 9 3 3 2 4 2 2 2" xfId="15196" xr:uid="{00000000-0005-0000-0000-0000513B0000}"/>
    <cellStyle name="Normal 9 3 3 2 4 2 3" xfId="15197" xr:uid="{00000000-0005-0000-0000-0000523B0000}"/>
    <cellStyle name="Normal 9 3 3 2 4 2_Table_G" xfId="15198" xr:uid="{00000000-0005-0000-0000-0000533B0000}"/>
    <cellStyle name="Normal 9 3 3 2 4 3" xfId="15199" xr:uid="{00000000-0005-0000-0000-0000543B0000}"/>
    <cellStyle name="Normal 9 3 3 2 4 3 2" xfId="15200" xr:uid="{00000000-0005-0000-0000-0000553B0000}"/>
    <cellStyle name="Normal 9 3 3 2 4 3 2 2" xfId="15201" xr:uid="{00000000-0005-0000-0000-0000563B0000}"/>
    <cellStyle name="Normal 9 3 3 2 4 3 3" xfId="15202" xr:uid="{00000000-0005-0000-0000-0000573B0000}"/>
    <cellStyle name="Normal 9 3 3 2 4 3_Table_G" xfId="15203" xr:uid="{00000000-0005-0000-0000-0000583B0000}"/>
    <cellStyle name="Normal 9 3 3 2 4 4" xfId="15204" xr:uid="{00000000-0005-0000-0000-0000593B0000}"/>
    <cellStyle name="Normal 9 3 3 2 4 4 2" xfId="15205" xr:uid="{00000000-0005-0000-0000-00005A3B0000}"/>
    <cellStyle name="Normal 9 3 3 2 4 5" xfId="15206" xr:uid="{00000000-0005-0000-0000-00005B3B0000}"/>
    <cellStyle name="Normal 9 3 3 2 4_Table_G" xfId="15207" xr:uid="{00000000-0005-0000-0000-00005C3B0000}"/>
    <cellStyle name="Normal 9 3 3 2 5" xfId="15208" xr:uid="{00000000-0005-0000-0000-00005D3B0000}"/>
    <cellStyle name="Normal 9 3 3 2 5 2" xfId="15209" xr:uid="{00000000-0005-0000-0000-00005E3B0000}"/>
    <cellStyle name="Normal 9 3 3 2 5 2 2" xfId="15210" xr:uid="{00000000-0005-0000-0000-00005F3B0000}"/>
    <cellStyle name="Normal 9 3 3 2 5 3" xfId="15211" xr:uid="{00000000-0005-0000-0000-0000603B0000}"/>
    <cellStyle name="Normal 9 3 3 2 5_Table_G" xfId="15212" xr:uid="{00000000-0005-0000-0000-0000613B0000}"/>
    <cellStyle name="Normal 9 3 3 2 6" xfId="15213" xr:uid="{00000000-0005-0000-0000-0000623B0000}"/>
    <cellStyle name="Normal 9 3 3 2 6 2" xfId="15214" xr:uid="{00000000-0005-0000-0000-0000633B0000}"/>
    <cellStyle name="Normal 9 3 3 2 6 2 2" xfId="15215" xr:uid="{00000000-0005-0000-0000-0000643B0000}"/>
    <cellStyle name="Normal 9 3 3 2 6 3" xfId="15216" xr:uid="{00000000-0005-0000-0000-0000653B0000}"/>
    <cellStyle name="Normal 9 3 3 2 6_Table_G" xfId="15217" xr:uid="{00000000-0005-0000-0000-0000663B0000}"/>
    <cellStyle name="Normal 9 3 3 2 7" xfId="15218" xr:uid="{00000000-0005-0000-0000-0000673B0000}"/>
    <cellStyle name="Normal 9 3 3 2 7 2" xfId="15219" xr:uid="{00000000-0005-0000-0000-0000683B0000}"/>
    <cellStyle name="Normal 9 3 3 2 7 2 2" xfId="15220" xr:uid="{00000000-0005-0000-0000-0000693B0000}"/>
    <cellStyle name="Normal 9 3 3 2 7 3" xfId="15221" xr:uid="{00000000-0005-0000-0000-00006A3B0000}"/>
    <cellStyle name="Normal 9 3 3 2 7_Table_G" xfId="15222" xr:uid="{00000000-0005-0000-0000-00006B3B0000}"/>
    <cellStyle name="Normal 9 3 3 2 8" xfId="15223" xr:uid="{00000000-0005-0000-0000-00006C3B0000}"/>
    <cellStyle name="Normal 9 3 3 2 8 2" xfId="15224" xr:uid="{00000000-0005-0000-0000-00006D3B0000}"/>
    <cellStyle name="Normal 9 3 3 2 9" xfId="15225" xr:uid="{00000000-0005-0000-0000-00006E3B0000}"/>
    <cellStyle name="Normal 9 3 3 2_Table_G" xfId="15226" xr:uid="{00000000-0005-0000-0000-00006F3B0000}"/>
    <cellStyle name="Normal 9 3 3 3" xfId="15227" xr:uid="{00000000-0005-0000-0000-0000703B0000}"/>
    <cellStyle name="Normal 9 3 3 3 2" xfId="15228" xr:uid="{00000000-0005-0000-0000-0000713B0000}"/>
    <cellStyle name="Normal 9 3 3 3 2 2" xfId="15229" xr:uid="{00000000-0005-0000-0000-0000723B0000}"/>
    <cellStyle name="Normal 9 3 3 3 2 2 2" xfId="15230" xr:uid="{00000000-0005-0000-0000-0000733B0000}"/>
    <cellStyle name="Normal 9 3 3 3 2 3" xfId="15231" xr:uid="{00000000-0005-0000-0000-0000743B0000}"/>
    <cellStyle name="Normal 9 3 3 3 2_Table_G" xfId="15232" xr:uid="{00000000-0005-0000-0000-0000753B0000}"/>
    <cellStyle name="Normal 9 3 3 3 3" xfId="15233" xr:uid="{00000000-0005-0000-0000-0000763B0000}"/>
    <cellStyle name="Normal 9 3 3 3 3 2" xfId="15234" xr:uid="{00000000-0005-0000-0000-0000773B0000}"/>
    <cellStyle name="Normal 9 3 3 3 3 2 2" xfId="15235" xr:uid="{00000000-0005-0000-0000-0000783B0000}"/>
    <cellStyle name="Normal 9 3 3 3 3 3" xfId="15236" xr:uid="{00000000-0005-0000-0000-0000793B0000}"/>
    <cellStyle name="Normal 9 3 3 3 3_Table_G" xfId="15237" xr:uid="{00000000-0005-0000-0000-00007A3B0000}"/>
    <cellStyle name="Normal 9 3 3 3 4" xfId="15238" xr:uid="{00000000-0005-0000-0000-00007B3B0000}"/>
    <cellStyle name="Normal 9 3 3 3 4 2" xfId="15239" xr:uid="{00000000-0005-0000-0000-00007C3B0000}"/>
    <cellStyle name="Normal 9 3 3 3 4 2 2" xfId="15240" xr:uid="{00000000-0005-0000-0000-00007D3B0000}"/>
    <cellStyle name="Normal 9 3 3 3 4 3" xfId="15241" xr:uid="{00000000-0005-0000-0000-00007E3B0000}"/>
    <cellStyle name="Normal 9 3 3 3 4_Table_G" xfId="15242" xr:uid="{00000000-0005-0000-0000-00007F3B0000}"/>
    <cellStyle name="Normal 9 3 3 3 5" xfId="15243" xr:uid="{00000000-0005-0000-0000-0000803B0000}"/>
    <cellStyle name="Normal 9 3 3 3 5 2" xfId="15244" xr:uid="{00000000-0005-0000-0000-0000813B0000}"/>
    <cellStyle name="Normal 9 3 3 3 6" xfId="15245" xr:uid="{00000000-0005-0000-0000-0000823B0000}"/>
    <cellStyle name="Normal 9 3 3 3_Table_G" xfId="15246" xr:uid="{00000000-0005-0000-0000-0000833B0000}"/>
    <cellStyle name="Normal 9 3 3 4" xfId="15247" xr:uid="{00000000-0005-0000-0000-0000843B0000}"/>
    <cellStyle name="Normal 9 3 3 4 2" xfId="15248" xr:uid="{00000000-0005-0000-0000-0000853B0000}"/>
    <cellStyle name="Normal 9 3 3 4 2 2" xfId="15249" xr:uid="{00000000-0005-0000-0000-0000863B0000}"/>
    <cellStyle name="Normal 9 3 3 4 2 2 2" xfId="15250" xr:uid="{00000000-0005-0000-0000-0000873B0000}"/>
    <cellStyle name="Normal 9 3 3 4 2 3" xfId="15251" xr:uid="{00000000-0005-0000-0000-0000883B0000}"/>
    <cellStyle name="Normal 9 3 3 4 2_Table_G" xfId="15252" xr:uid="{00000000-0005-0000-0000-0000893B0000}"/>
    <cellStyle name="Normal 9 3 3 4 3" xfId="15253" xr:uid="{00000000-0005-0000-0000-00008A3B0000}"/>
    <cellStyle name="Normal 9 3 3 4 3 2" xfId="15254" xr:uid="{00000000-0005-0000-0000-00008B3B0000}"/>
    <cellStyle name="Normal 9 3 3 4 3 2 2" xfId="15255" xr:uid="{00000000-0005-0000-0000-00008C3B0000}"/>
    <cellStyle name="Normal 9 3 3 4 3 3" xfId="15256" xr:uid="{00000000-0005-0000-0000-00008D3B0000}"/>
    <cellStyle name="Normal 9 3 3 4 3_Table_G" xfId="15257" xr:uid="{00000000-0005-0000-0000-00008E3B0000}"/>
    <cellStyle name="Normal 9 3 3 4 4" xfId="15258" xr:uid="{00000000-0005-0000-0000-00008F3B0000}"/>
    <cellStyle name="Normal 9 3 3 4 4 2" xfId="15259" xr:uid="{00000000-0005-0000-0000-0000903B0000}"/>
    <cellStyle name="Normal 9 3 3 4 5" xfId="15260" xr:uid="{00000000-0005-0000-0000-0000913B0000}"/>
    <cellStyle name="Normal 9 3 3 4_Table_G" xfId="15261" xr:uid="{00000000-0005-0000-0000-0000923B0000}"/>
    <cellStyle name="Normal 9 3 3 5" xfId="15262" xr:uid="{00000000-0005-0000-0000-0000933B0000}"/>
    <cellStyle name="Normal 9 3 3 5 2" xfId="15263" xr:uid="{00000000-0005-0000-0000-0000943B0000}"/>
    <cellStyle name="Normal 9 3 3 5 2 2" xfId="15264" xr:uid="{00000000-0005-0000-0000-0000953B0000}"/>
    <cellStyle name="Normal 9 3 3 5 2 2 2" xfId="15265" xr:uid="{00000000-0005-0000-0000-0000963B0000}"/>
    <cellStyle name="Normal 9 3 3 5 2 3" xfId="15266" xr:uid="{00000000-0005-0000-0000-0000973B0000}"/>
    <cellStyle name="Normal 9 3 3 5 2_Table_G" xfId="15267" xr:uid="{00000000-0005-0000-0000-0000983B0000}"/>
    <cellStyle name="Normal 9 3 3 5 3" xfId="15268" xr:uid="{00000000-0005-0000-0000-0000993B0000}"/>
    <cellStyle name="Normal 9 3 3 5 3 2" xfId="15269" xr:uid="{00000000-0005-0000-0000-00009A3B0000}"/>
    <cellStyle name="Normal 9 3 3 5 3 2 2" xfId="15270" xr:uid="{00000000-0005-0000-0000-00009B3B0000}"/>
    <cellStyle name="Normal 9 3 3 5 3 3" xfId="15271" xr:uid="{00000000-0005-0000-0000-00009C3B0000}"/>
    <cellStyle name="Normal 9 3 3 5 3_Table_G" xfId="15272" xr:uid="{00000000-0005-0000-0000-00009D3B0000}"/>
    <cellStyle name="Normal 9 3 3 5 4" xfId="15273" xr:uid="{00000000-0005-0000-0000-00009E3B0000}"/>
    <cellStyle name="Normal 9 3 3 5 4 2" xfId="15274" xr:uid="{00000000-0005-0000-0000-00009F3B0000}"/>
    <cellStyle name="Normal 9 3 3 5 5" xfId="15275" xr:uid="{00000000-0005-0000-0000-0000A03B0000}"/>
    <cellStyle name="Normal 9 3 3 5_Table_G" xfId="15276" xr:uid="{00000000-0005-0000-0000-0000A13B0000}"/>
    <cellStyle name="Normal 9 3 3 6" xfId="15277" xr:uid="{00000000-0005-0000-0000-0000A23B0000}"/>
    <cellStyle name="Normal 9 3 3 6 2" xfId="15278" xr:uid="{00000000-0005-0000-0000-0000A33B0000}"/>
    <cellStyle name="Normal 9 3 3 6 2 2" xfId="15279" xr:uid="{00000000-0005-0000-0000-0000A43B0000}"/>
    <cellStyle name="Normal 9 3 3 6 2 2 2" xfId="15280" xr:uid="{00000000-0005-0000-0000-0000A53B0000}"/>
    <cellStyle name="Normal 9 3 3 6 2 3" xfId="15281" xr:uid="{00000000-0005-0000-0000-0000A63B0000}"/>
    <cellStyle name="Normal 9 3 3 6 2_Table_G" xfId="15282" xr:uid="{00000000-0005-0000-0000-0000A73B0000}"/>
    <cellStyle name="Normal 9 3 3 6 3" xfId="15283" xr:uid="{00000000-0005-0000-0000-0000A83B0000}"/>
    <cellStyle name="Normal 9 3 3 6 3 2" xfId="15284" xr:uid="{00000000-0005-0000-0000-0000A93B0000}"/>
    <cellStyle name="Normal 9 3 3 6 3 2 2" xfId="15285" xr:uid="{00000000-0005-0000-0000-0000AA3B0000}"/>
    <cellStyle name="Normal 9 3 3 6 3 3" xfId="15286" xr:uid="{00000000-0005-0000-0000-0000AB3B0000}"/>
    <cellStyle name="Normal 9 3 3 6 3_Table_G" xfId="15287" xr:uid="{00000000-0005-0000-0000-0000AC3B0000}"/>
    <cellStyle name="Normal 9 3 3 6 4" xfId="15288" xr:uid="{00000000-0005-0000-0000-0000AD3B0000}"/>
    <cellStyle name="Normal 9 3 3 6 4 2" xfId="15289" xr:uid="{00000000-0005-0000-0000-0000AE3B0000}"/>
    <cellStyle name="Normal 9 3 3 6 5" xfId="15290" xr:uid="{00000000-0005-0000-0000-0000AF3B0000}"/>
    <cellStyle name="Normal 9 3 3 6_Table_G" xfId="15291" xr:uid="{00000000-0005-0000-0000-0000B03B0000}"/>
    <cellStyle name="Normal 9 3 3 7" xfId="15292" xr:uid="{00000000-0005-0000-0000-0000B13B0000}"/>
    <cellStyle name="Normal 9 3 3 7 2" xfId="15293" xr:uid="{00000000-0005-0000-0000-0000B23B0000}"/>
    <cellStyle name="Normal 9 3 3 7 2 2" xfId="15294" xr:uid="{00000000-0005-0000-0000-0000B33B0000}"/>
    <cellStyle name="Normal 9 3 3 7 3" xfId="15295" xr:uid="{00000000-0005-0000-0000-0000B43B0000}"/>
    <cellStyle name="Normal 9 3 3 7_Table_G" xfId="15296" xr:uid="{00000000-0005-0000-0000-0000B53B0000}"/>
    <cellStyle name="Normal 9 3 3 8" xfId="15297" xr:uid="{00000000-0005-0000-0000-0000B63B0000}"/>
    <cellStyle name="Normal 9 3 3 8 2" xfId="15298" xr:uid="{00000000-0005-0000-0000-0000B73B0000}"/>
    <cellStyle name="Normal 9 3 3 8 2 2" xfId="15299" xr:uid="{00000000-0005-0000-0000-0000B83B0000}"/>
    <cellStyle name="Normal 9 3 3 8 3" xfId="15300" xr:uid="{00000000-0005-0000-0000-0000B93B0000}"/>
    <cellStyle name="Normal 9 3 3 8_Table_G" xfId="15301" xr:uid="{00000000-0005-0000-0000-0000BA3B0000}"/>
    <cellStyle name="Normal 9 3 3 9" xfId="15302" xr:uid="{00000000-0005-0000-0000-0000BB3B0000}"/>
    <cellStyle name="Normal 9 3 3 9 2" xfId="15303" xr:uid="{00000000-0005-0000-0000-0000BC3B0000}"/>
    <cellStyle name="Normal 9 3 3 9 2 2" xfId="15304" xr:uid="{00000000-0005-0000-0000-0000BD3B0000}"/>
    <cellStyle name="Normal 9 3 3 9 3" xfId="15305" xr:uid="{00000000-0005-0000-0000-0000BE3B0000}"/>
    <cellStyle name="Normal 9 3 3 9_Table_G" xfId="15306" xr:uid="{00000000-0005-0000-0000-0000BF3B0000}"/>
    <cellStyle name="Normal 9 3 3_Table_G" xfId="15307" xr:uid="{00000000-0005-0000-0000-0000C03B0000}"/>
    <cellStyle name="Normal 9 3 4" xfId="15308" xr:uid="{00000000-0005-0000-0000-0000C13B0000}"/>
    <cellStyle name="Normal 9 3 4 2" xfId="15309" xr:uid="{00000000-0005-0000-0000-0000C23B0000}"/>
    <cellStyle name="Normal 9 3 4 2 2" xfId="15310" xr:uid="{00000000-0005-0000-0000-0000C33B0000}"/>
    <cellStyle name="Normal 9 3 4 2 2 2" xfId="15311" xr:uid="{00000000-0005-0000-0000-0000C43B0000}"/>
    <cellStyle name="Normal 9 3 4 2 2 2 2" xfId="15312" xr:uid="{00000000-0005-0000-0000-0000C53B0000}"/>
    <cellStyle name="Normal 9 3 4 2 2 3" xfId="15313" xr:uid="{00000000-0005-0000-0000-0000C63B0000}"/>
    <cellStyle name="Normal 9 3 4 2 2_Table_G" xfId="15314" xr:uid="{00000000-0005-0000-0000-0000C73B0000}"/>
    <cellStyle name="Normal 9 3 4 2 3" xfId="15315" xr:uid="{00000000-0005-0000-0000-0000C83B0000}"/>
    <cellStyle name="Normal 9 3 4 2 3 2" xfId="15316" xr:uid="{00000000-0005-0000-0000-0000C93B0000}"/>
    <cellStyle name="Normal 9 3 4 2 3 2 2" xfId="15317" xr:uid="{00000000-0005-0000-0000-0000CA3B0000}"/>
    <cellStyle name="Normal 9 3 4 2 3 3" xfId="15318" xr:uid="{00000000-0005-0000-0000-0000CB3B0000}"/>
    <cellStyle name="Normal 9 3 4 2 3_Table_G" xfId="15319" xr:uid="{00000000-0005-0000-0000-0000CC3B0000}"/>
    <cellStyle name="Normal 9 3 4 2 4" xfId="15320" xr:uid="{00000000-0005-0000-0000-0000CD3B0000}"/>
    <cellStyle name="Normal 9 3 4 2 4 2" xfId="15321" xr:uid="{00000000-0005-0000-0000-0000CE3B0000}"/>
    <cellStyle name="Normal 9 3 4 2 4 2 2" xfId="15322" xr:uid="{00000000-0005-0000-0000-0000CF3B0000}"/>
    <cellStyle name="Normal 9 3 4 2 4 3" xfId="15323" xr:uid="{00000000-0005-0000-0000-0000D03B0000}"/>
    <cellStyle name="Normal 9 3 4 2 4_Table_G" xfId="15324" xr:uid="{00000000-0005-0000-0000-0000D13B0000}"/>
    <cellStyle name="Normal 9 3 4 2 5" xfId="15325" xr:uid="{00000000-0005-0000-0000-0000D23B0000}"/>
    <cellStyle name="Normal 9 3 4 2 5 2" xfId="15326" xr:uid="{00000000-0005-0000-0000-0000D33B0000}"/>
    <cellStyle name="Normal 9 3 4 2 6" xfId="15327" xr:uid="{00000000-0005-0000-0000-0000D43B0000}"/>
    <cellStyle name="Normal 9 3 4 2_Table_G" xfId="15328" xr:uid="{00000000-0005-0000-0000-0000D53B0000}"/>
    <cellStyle name="Normal 9 3 4 3" xfId="15329" xr:uid="{00000000-0005-0000-0000-0000D63B0000}"/>
    <cellStyle name="Normal 9 3 4 3 2" xfId="15330" xr:uid="{00000000-0005-0000-0000-0000D73B0000}"/>
    <cellStyle name="Normal 9 3 4 3 2 2" xfId="15331" xr:uid="{00000000-0005-0000-0000-0000D83B0000}"/>
    <cellStyle name="Normal 9 3 4 3 2 2 2" xfId="15332" xr:uid="{00000000-0005-0000-0000-0000D93B0000}"/>
    <cellStyle name="Normal 9 3 4 3 2 3" xfId="15333" xr:uid="{00000000-0005-0000-0000-0000DA3B0000}"/>
    <cellStyle name="Normal 9 3 4 3 2_Table_G" xfId="15334" xr:uid="{00000000-0005-0000-0000-0000DB3B0000}"/>
    <cellStyle name="Normal 9 3 4 3 3" xfId="15335" xr:uid="{00000000-0005-0000-0000-0000DC3B0000}"/>
    <cellStyle name="Normal 9 3 4 3 3 2" xfId="15336" xr:uid="{00000000-0005-0000-0000-0000DD3B0000}"/>
    <cellStyle name="Normal 9 3 4 3 3 2 2" xfId="15337" xr:uid="{00000000-0005-0000-0000-0000DE3B0000}"/>
    <cellStyle name="Normal 9 3 4 3 3 3" xfId="15338" xr:uid="{00000000-0005-0000-0000-0000DF3B0000}"/>
    <cellStyle name="Normal 9 3 4 3 3_Table_G" xfId="15339" xr:uid="{00000000-0005-0000-0000-0000E03B0000}"/>
    <cellStyle name="Normal 9 3 4 3 4" xfId="15340" xr:uid="{00000000-0005-0000-0000-0000E13B0000}"/>
    <cellStyle name="Normal 9 3 4 3 4 2" xfId="15341" xr:uid="{00000000-0005-0000-0000-0000E23B0000}"/>
    <cellStyle name="Normal 9 3 4 3 5" xfId="15342" xr:uid="{00000000-0005-0000-0000-0000E33B0000}"/>
    <cellStyle name="Normal 9 3 4 3_Table_G" xfId="15343" xr:uid="{00000000-0005-0000-0000-0000E43B0000}"/>
    <cellStyle name="Normal 9 3 4 4" xfId="15344" xr:uid="{00000000-0005-0000-0000-0000E53B0000}"/>
    <cellStyle name="Normal 9 3 4 4 2" xfId="15345" xr:uid="{00000000-0005-0000-0000-0000E63B0000}"/>
    <cellStyle name="Normal 9 3 4 4 2 2" xfId="15346" xr:uid="{00000000-0005-0000-0000-0000E73B0000}"/>
    <cellStyle name="Normal 9 3 4 4 2 2 2" xfId="15347" xr:uid="{00000000-0005-0000-0000-0000E83B0000}"/>
    <cellStyle name="Normal 9 3 4 4 2 3" xfId="15348" xr:uid="{00000000-0005-0000-0000-0000E93B0000}"/>
    <cellStyle name="Normal 9 3 4 4 2_Table_G" xfId="15349" xr:uid="{00000000-0005-0000-0000-0000EA3B0000}"/>
    <cellStyle name="Normal 9 3 4 4 3" xfId="15350" xr:uid="{00000000-0005-0000-0000-0000EB3B0000}"/>
    <cellStyle name="Normal 9 3 4 4 3 2" xfId="15351" xr:uid="{00000000-0005-0000-0000-0000EC3B0000}"/>
    <cellStyle name="Normal 9 3 4 4 3 2 2" xfId="15352" xr:uid="{00000000-0005-0000-0000-0000ED3B0000}"/>
    <cellStyle name="Normal 9 3 4 4 3 3" xfId="15353" xr:uid="{00000000-0005-0000-0000-0000EE3B0000}"/>
    <cellStyle name="Normal 9 3 4 4 3_Table_G" xfId="15354" xr:uid="{00000000-0005-0000-0000-0000EF3B0000}"/>
    <cellStyle name="Normal 9 3 4 4 4" xfId="15355" xr:uid="{00000000-0005-0000-0000-0000F03B0000}"/>
    <cellStyle name="Normal 9 3 4 4 4 2" xfId="15356" xr:uid="{00000000-0005-0000-0000-0000F13B0000}"/>
    <cellStyle name="Normal 9 3 4 4 5" xfId="15357" xr:uid="{00000000-0005-0000-0000-0000F23B0000}"/>
    <cellStyle name="Normal 9 3 4 4_Table_G" xfId="15358" xr:uid="{00000000-0005-0000-0000-0000F33B0000}"/>
    <cellStyle name="Normal 9 3 4 5" xfId="15359" xr:uid="{00000000-0005-0000-0000-0000F43B0000}"/>
    <cellStyle name="Normal 9 3 4 5 2" xfId="15360" xr:uid="{00000000-0005-0000-0000-0000F53B0000}"/>
    <cellStyle name="Normal 9 3 4 5 2 2" xfId="15361" xr:uid="{00000000-0005-0000-0000-0000F63B0000}"/>
    <cellStyle name="Normal 9 3 4 5 3" xfId="15362" xr:uid="{00000000-0005-0000-0000-0000F73B0000}"/>
    <cellStyle name="Normal 9 3 4 5_Table_G" xfId="15363" xr:uid="{00000000-0005-0000-0000-0000F83B0000}"/>
    <cellStyle name="Normal 9 3 4 6" xfId="15364" xr:uid="{00000000-0005-0000-0000-0000F93B0000}"/>
    <cellStyle name="Normal 9 3 4 6 2" xfId="15365" xr:uid="{00000000-0005-0000-0000-0000FA3B0000}"/>
    <cellStyle name="Normal 9 3 4 6 2 2" xfId="15366" xr:uid="{00000000-0005-0000-0000-0000FB3B0000}"/>
    <cellStyle name="Normal 9 3 4 6 3" xfId="15367" xr:uid="{00000000-0005-0000-0000-0000FC3B0000}"/>
    <cellStyle name="Normal 9 3 4 6_Table_G" xfId="15368" xr:uid="{00000000-0005-0000-0000-0000FD3B0000}"/>
    <cellStyle name="Normal 9 3 4 7" xfId="15369" xr:uid="{00000000-0005-0000-0000-0000FE3B0000}"/>
    <cellStyle name="Normal 9 3 4 7 2" xfId="15370" xr:uid="{00000000-0005-0000-0000-0000FF3B0000}"/>
    <cellStyle name="Normal 9 3 4 7 2 2" xfId="15371" xr:uid="{00000000-0005-0000-0000-0000003C0000}"/>
    <cellStyle name="Normal 9 3 4 7 3" xfId="15372" xr:uid="{00000000-0005-0000-0000-0000013C0000}"/>
    <cellStyle name="Normal 9 3 4 7_Table_G" xfId="15373" xr:uid="{00000000-0005-0000-0000-0000023C0000}"/>
    <cellStyle name="Normal 9 3 4 8" xfId="15374" xr:uid="{00000000-0005-0000-0000-0000033C0000}"/>
    <cellStyle name="Normal 9 3 4 8 2" xfId="15375" xr:uid="{00000000-0005-0000-0000-0000043C0000}"/>
    <cellStyle name="Normal 9 3 4 9" xfId="15376" xr:uid="{00000000-0005-0000-0000-0000053C0000}"/>
    <cellStyle name="Normal 9 3 4_Table_G" xfId="15377" xr:uid="{00000000-0005-0000-0000-0000063C0000}"/>
    <cellStyle name="Normal 9 3 5" xfId="15378" xr:uid="{00000000-0005-0000-0000-0000073C0000}"/>
    <cellStyle name="Normal 9 3 5 2" xfId="15379" xr:uid="{00000000-0005-0000-0000-0000083C0000}"/>
    <cellStyle name="Normal 9 3 5 2 2" xfId="15380" xr:uid="{00000000-0005-0000-0000-0000093C0000}"/>
    <cellStyle name="Normal 9 3 5 2 2 2" xfId="15381" xr:uid="{00000000-0005-0000-0000-00000A3C0000}"/>
    <cellStyle name="Normal 9 3 5 2 2 2 2" xfId="15382" xr:uid="{00000000-0005-0000-0000-00000B3C0000}"/>
    <cellStyle name="Normal 9 3 5 2 2 3" xfId="15383" xr:uid="{00000000-0005-0000-0000-00000C3C0000}"/>
    <cellStyle name="Normal 9 3 5 2 2_Table_G" xfId="15384" xr:uid="{00000000-0005-0000-0000-00000D3C0000}"/>
    <cellStyle name="Normal 9 3 5 2 3" xfId="15385" xr:uid="{00000000-0005-0000-0000-00000E3C0000}"/>
    <cellStyle name="Normal 9 3 5 2 3 2" xfId="15386" xr:uid="{00000000-0005-0000-0000-00000F3C0000}"/>
    <cellStyle name="Normal 9 3 5 2 3 2 2" xfId="15387" xr:uid="{00000000-0005-0000-0000-0000103C0000}"/>
    <cellStyle name="Normal 9 3 5 2 3 3" xfId="15388" xr:uid="{00000000-0005-0000-0000-0000113C0000}"/>
    <cellStyle name="Normal 9 3 5 2 3_Table_G" xfId="15389" xr:uid="{00000000-0005-0000-0000-0000123C0000}"/>
    <cellStyle name="Normal 9 3 5 2 4" xfId="15390" xr:uid="{00000000-0005-0000-0000-0000133C0000}"/>
    <cellStyle name="Normal 9 3 5 2 4 2" xfId="15391" xr:uid="{00000000-0005-0000-0000-0000143C0000}"/>
    <cellStyle name="Normal 9 3 5 2 4 2 2" xfId="15392" xr:uid="{00000000-0005-0000-0000-0000153C0000}"/>
    <cellStyle name="Normal 9 3 5 2 4 3" xfId="15393" xr:uid="{00000000-0005-0000-0000-0000163C0000}"/>
    <cellStyle name="Normal 9 3 5 2 4_Table_G" xfId="15394" xr:uid="{00000000-0005-0000-0000-0000173C0000}"/>
    <cellStyle name="Normal 9 3 5 2 5" xfId="15395" xr:uid="{00000000-0005-0000-0000-0000183C0000}"/>
    <cellStyle name="Normal 9 3 5 2 5 2" xfId="15396" xr:uid="{00000000-0005-0000-0000-0000193C0000}"/>
    <cellStyle name="Normal 9 3 5 2 6" xfId="15397" xr:uid="{00000000-0005-0000-0000-00001A3C0000}"/>
    <cellStyle name="Normal 9 3 5 2_Table_G" xfId="15398" xr:uid="{00000000-0005-0000-0000-00001B3C0000}"/>
    <cellStyle name="Normal 9 3 5 3" xfId="15399" xr:uid="{00000000-0005-0000-0000-00001C3C0000}"/>
    <cellStyle name="Normal 9 3 5 3 2" xfId="15400" xr:uid="{00000000-0005-0000-0000-00001D3C0000}"/>
    <cellStyle name="Normal 9 3 5 3 2 2" xfId="15401" xr:uid="{00000000-0005-0000-0000-00001E3C0000}"/>
    <cellStyle name="Normal 9 3 5 3 2 2 2" xfId="15402" xr:uid="{00000000-0005-0000-0000-00001F3C0000}"/>
    <cellStyle name="Normal 9 3 5 3 2 3" xfId="15403" xr:uid="{00000000-0005-0000-0000-0000203C0000}"/>
    <cellStyle name="Normal 9 3 5 3 2_Table_G" xfId="15404" xr:uid="{00000000-0005-0000-0000-0000213C0000}"/>
    <cellStyle name="Normal 9 3 5 3 3" xfId="15405" xr:uid="{00000000-0005-0000-0000-0000223C0000}"/>
    <cellStyle name="Normal 9 3 5 3 3 2" xfId="15406" xr:uid="{00000000-0005-0000-0000-0000233C0000}"/>
    <cellStyle name="Normal 9 3 5 3 3 2 2" xfId="15407" xr:uid="{00000000-0005-0000-0000-0000243C0000}"/>
    <cellStyle name="Normal 9 3 5 3 3 3" xfId="15408" xr:uid="{00000000-0005-0000-0000-0000253C0000}"/>
    <cellStyle name="Normal 9 3 5 3 3_Table_G" xfId="15409" xr:uid="{00000000-0005-0000-0000-0000263C0000}"/>
    <cellStyle name="Normal 9 3 5 3 4" xfId="15410" xr:uid="{00000000-0005-0000-0000-0000273C0000}"/>
    <cellStyle name="Normal 9 3 5 3 4 2" xfId="15411" xr:uid="{00000000-0005-0000-0000-0000283C0000}"/>
    <cellStyle name="Normal 9 3 5 3 5" xfId="15412" xr:uid="{00000000-0005-0000-0000-0000293C0000}"/>
    <cellStyle name="Normal 9 3 5 3_Table_G" xfId="15413" xr:uid="{00000000-0005-0000-0000-00002A3C0000}"/>
    <cellStyle name="Normal 9 3 5 4" xfId="15414" xr:uid="{00000000-0005-0000-0000-00002B3C0000}"/>
    <cellStyle name="Normal 9 3 5 4 2" xfId="15415" xr:uid="{00000000-0005-0000-0000-00002C3C0000}"/>
    <cellStyle name="Normal 9 3 5 4 2 2" xfId="15416" xr:uid="{00000000-0005-0000-0000-00002D3C0000}"/>
    <cellStyle name="Normal 9 3 5 4 2 2 2" xfId="15417" xr:uid="{00000000-0005-0000-0000-00002E3C0000}"/>
    <cellStyle name="Normal 9 3 5 4 2 3" xfId="15418" xr:uid="{00000000-0005-0000-0000-00002F3C0000}"/>
    <cellStyle name="Normal 9 3 5 4 2_Table_G" xfId="15419" xr:uid="{00000000-0005-0000-0000-0000303C0000}"/>
    <cellStyle name="Normal 9 3 5 4 3" xfId="15420" xr:uid="{00000000-0005-0000-0000-0000313C0000}"/>
    <cellStyle name="Normal 9 3 5 4 3 2" xfId="15421" xr:uid="{00000000-0005-0000-0000-0000323C0000}"/>
    <cellStyle name="Normal 9 3 5 4 3 2 2" xfId="15422" xr:uid="{00000000-0005-0000-0000-0000333C0000}"/>
    <cellStyle name="Normal 9 3 5 4 3 3" xfId="15423" xr:uid="{00000000-0005-0000-0000-0000343C0000}"/>
    <cellStyle name="Normal 9 3 5 4 3_Table_G" xfId="15424" xr:uid="{00000000-0005-0000-0000-0000353C0000}"/>
    <cellStyle name="Normal 9 3 5 4 4" xfId="15425" xr:uid="{00000000-0005-0000-0000-0000363C0000}"/>
    <cellStyle name="Normal 9 3 5 4 4 2" xfId="15426" xr:uid="{00000000-0005-0000-0000-0000373C0000}"/>
    <cellStyle name="Normal 9 3 5 4 5" xfId="15427" xr:uid="{00000000-0005-0000-0000-0000383C0000}"/>
    <cellStyle name="Normal 9 3 5 4_Table_G" xfId="15428" xr:uid="{00000000-0005-0000-0000-0000393C0000}"/>
    <cellStyle name="Normal 9 3 5 5" xfId="15429" xr:uid="{00000000-0005-0000-0000-00003A3C0000}"/>
    <cellStyle name="Normal 9 3 5 5 2" xfId="15430" xr:uid="{00000000-0005-0000-0000-00003B3C0000}"/>
    <cellStyle name="Normal 9 3 5 5 2 2" xfId="15431" xr:uid="{00000000-0005-0000-0000-00003C3C0000}"/>
    <cellStyle name="Normal 9 3 5 5 3" xfId="15432" xr:uid="{00000000-0005-0000-0000-00003D3C0000}"/>
    <cellStyle name="Normal 9 3 5 5_Table_G" xfId="15433" xr:uid="{00000000-0005-0000-0000-00003E3C0000}"/>
    <cellStyle name="Normal 9 3 5 6" xfId="15434" xr:uid="{00000000-0005-0000-0000-00003F3C0000}"/>
    <cellStyle name="Normal 9 3 5 6 2" xfId="15435" xr:uid="{00000000-0005-0000-0000-0000403C0000}"/>
    <cellStyle name="Normal 9 3 5 6 2 2" xfId="15436" xr:uid="{00000000-0005-0000-0000-0000413C0000}"/>
    <cellStyle name="Normal 9 3 5 6 3" xfId="15437" xr:uid="{00000000-0005-0000-0000-0000423C0000}"/>
    <cellStyle name="Normal 9 3 5 6_Table_G" xfId="15438" xr:uid="{00000000-0005-0000-0000-0000433C0000}"/>
    <cellStyle name="Normal 9 3 5 7" xfId="15439" xr:uid="{00000000-0005-0000-0000-0000443C0000}"/>
    <cellStyle name="Normal 9 3 5 7 2" xfId="15440" xr:uid="{00000000-0005-0000-0000-0000453C0000}"/>
    <cellStyle name="Normal 9 3 5 7 2 2" xfId="15441" xr:uid="{00000000-0005-0000-0000-0000463C0000}"/>
    <cellStyle name="Normal 9 3 5 7 3" xfId="15442" xr:uid="{00000000-0005-0000-0000-0000473C0000}"/>
    <cellStyle name="Normal 9 3 5 7_Table_G" xfId="15443" xr:uid="{00000000-0005-0000-0000-0000483C0000}"/>
    <cellStyle name="Normal 9 3 5 8" xfId="15444" xr:uid="{00000000-0005-0000-0000-0000493C0000}"/>
    <cellStyle name="Normal 9 3 5 8 2" xfId="15445" xr:uid="{00000000-0005-0000-0000-00004A3C0000}"/>
    <cellStyle name="Normal 9 3 5 9" xfId="15446" xr:uid="{00000000-0005-0000-0000-00004B3C0000}"/>
    <cellStyle name="Normal 9 3 5_Table_G" xfId="15447" xr:uid="{00000000-0005-0000-0000-00004C3C0000}"/>
    <cellStyle name="Normal 9 3 6" xfId="15448" xr:uid="{00000000-0005-0000-0000-00004D3C0000}"/>
    <cellStyle name="Normal 9 3 6 2" xfId="15449" xr:uid="{00000000-0005-0000-0000-00004E3C0000}"/>
    <cellStyle name="Normal 9 3 6 2 2" xfId="15450" xr:uid="{00000000-0005-0000-0000-00004F3C0000}"/>
    <cellStyle name="Normal 9 3 6 2 2 2" xfId="15451" xr:uid="{00000000-0005-0000-0000-0000503C0000}"/>
    <cellStyle name="Normal 9 3 6 2 3" xfId="15452" xr:uid="{00000000-0005-0000-0000-0000513C0000}"/>
    <cellStyle name="Normal 9 3 6 2_Table_G" xfId="15453" xr:uid="{00000000-0005-0000-0000-0000523C0000}"/>
    <cellStyle name="Normal 9 3 6 3" xfId="15454" xr:uid="{00000000-0005-0000-0000-0000533C0000}"/>
    <cellStyle name="Normal 9 3 6 3 2" xfId="15455" xr:uid="{00000000-0005-0000-0000-0000543C0000}"/>
    <cellStyle name="Normal 9 3 6 3 2 2" xfId="15456" xr:uid="{00000000-0005-0000-0000-0000553C0000}"/>
    <cellStyle name="Normal 9 3 6 3 3" xfId="15457" xr:uid="{00000000-0005-0000-0000-0000563C0000}"/>
    <cellStyle name="Normal 9 3 6 3_Table_G" xfId="15458" xr:uid="{00000000-0005-0000-0000-0000573C0000}"/>
    <cellStyle name="Normal 9 3 6 4" xfId="15459" xr:uid="{00000000-0005-0000-0000-0000583C0000}"/>
    <cellStyle name="Normal 9 3 6 4 2" xfId="15460" xr:uid="{00000000-0005-0000-0000-0000593C0000}"/>
    <cellStyle name="Normal 9 3 6 4 2 2" xfId="15461" xr:uid="{00000000-0005-0000-0000-00005A3C0000}"/>
    <cellStyle name="Normal 9 3 6 4 3" xfId="15462" xr:uid="{00000000-0005-0000-0000-00005B3C0000}"/>
    <cellStyle name="Normal 9 3 6 4_Table_G" xfId="15463" xr:uid="{00000000-0005-0000-0000-00005C3C0000}"/>
    <cellStyle name="Normal 9 3 6 5" xfId="15464" xr:uid="{00000000-0005-0000-0000-00005D3C0000}"/>
    <cellStyle name="Normal 9 3 6 5 2" xfId="15465" xr:uid="{00000000-0005-0000-0000-00005E3C0000}"/>
    <cellStyle name="Normal 9 3 6 6" xfId="15466" xr:uid="{00000000-0005-0000-0000-00005F3C0000}"/>
    <cellStyle name="Normal 9 3 6_Table_G" xfId="15467" xr:uid="{00000000-0005-0000-0000-0000603C0000}"/>
    <cellStyle name="Normal 9 3 7" xfId="15468" xr:uid="{00000000-0005-0000-0000-0000613C0000}"/>
    <cellStyle name="Normal 9 3 7 2" xfId="15469" xr:uid="{00000000-0005-0000-0000-0000623C0000}"/>
    <cellStyle name="Normal 9 3 7 2 2" xfId="15470" xr:uid="{00000000-0005-0000-0000-0000633C0000}"/>
    <cellStyle name="Normal 9 3 7 2 2 2" xfId="15471" xr:uid="{00000000-0005-0000-0000-0000643C0000}"/>
    <cellStyle name="Normal 9 3 7 2 3" xfId="15472" xr:uid="{00000000-0005-0000-0000-0000653C0000}"/>
    <cellStyle name="Normal 9 3 7 2_Table_G" xfId="15473" xr:uid="{00000000-0005-0000-0000-0000663C0000}"/>
    <cellStyle name="Normal 9 3 7 3" xfId="15474" xr:uid="{00000000-0005-0000-0000-0000673C0000}"/>
    <cellStyle name="Normal 9 3 7 3 2" xfId="15475" xr:uid="{00000000-0005-0000-0000-0000683C0000}"/>
    <cellStyle name="Normal 9 3 7 3 2 2" xfId="15476" xr:uid="{00000000-0005-0000-0000-0000693C0000}"/>
    <cellStyle name="Normal 9 3 7 3 3" xfId="15477" xr:uid="{00000000-0005-0000-0000-00006A3C0000}"/>
    <cellStyle name="Normal 9 3 7 3_Table_G" xfId="15478" xr:uid="{00000000-0005-0000-0000-00006B3C0000}"/>
    <cellStyle name="Normal 9 3 7 4" xfId="15479" xr:uid="{00000000-0005-0000-0000-00006C3C0000}"/>
    <cellStyle name="Normal 9 3 7 4 2" xfId="15480" xr:uid="{00000000-0005-0000-0000-00006D3C0000}"/>
    <cellStyle name="Normal 9 3 7 5" xfId="15481" xr:uid="{00000000-0005-0000-0000-00006E3C0000}"/>
    <cellStyle name="Normal 9 3 7_Table_G" xfId="15482" xr:uid="{00000000-0005-0000-0000-00006F3C0000}"/>
    <cellStyle name="Normal 9 3 8" xfId="15483" xr:uid="{00000000-0005-0000-0000-0000703C0000}"/>
    <cellStyle name="Normal 9 3 8 2" xfId="15484" xr:uid="{00000000-0005-0000-0000-0000713C0000}"/>
    <cellStyle name="Normal 9 3 8 2 2" xfId="15485" xr:uid="{00000000-0005-0000-0000-0000723C0000}"/>
    <cellStyle name="Normal 9 3 8 2 2 2" xfId="15486" xr:uid="{00000000-0005-0000-0000-0000733C0000}"/>
    <cellStyle name="Normal 9 3 8 2 3" xfId="15487" xr:uid="{00000000-0005-0000-0000-0000743C0000}"/>
    <cellStyle name="Normal 9 3 8 2_Table_G" xfId="15488" xr:uid="{00000000-0005-0000-0000-0000753C0000}"/>
    <cellStyle name="Normal 9 3 8 3" xfId="15489" xr:uid="{00000000-0005-0000-0000-0000763C0000}"/>
    <cellStyle name="Normal 9 3 8 3 2" xfId="15490" xr:uid="{00000000-0005-0000-0000-0000773C0000}"/>
    <cellStyle name="Normal 9 3 8 3 2 2" xfId="15491" xr:uid="{00000000-0005-0000-0000-0000783C0000}"/>
    <cellStyle name="Normal 9 3 8 3 3" xfId="15492" xr:uid="{00000000-0005-0000-0000-0000793C0000}"/>
    <cellStyle name="Normal 9 3 8 3_Table_G" xfId="15493" xr:uid="{00000000-0005-0000-0000-00007A3C0000}"/>
    <cellStyle name="Normal 9 3 8 4" xfId="15494" xr:uid="{00000000-0005-0000-0000-00007B3C0000}"/>
    <cellStyle name="Normal 9 3 8 4 2" xfId="15495" xr:uid="{00000000-0005-0000-0000-00007C3C0000}"/>
    <cellStyle name="Normal 9 3 8 5" xfId="15496" xr:uid="{00000000-0005-0000-0000-00007D3C0000}"/>
    <cellStyle name="Normal 9 3 8_Table_G" xfId="15497" xr:uid="{00000000-0005-0000-0000-00007E3C0000}"/>
    <cellStyle name="Normal 9 3 9" xfId="15498" xr:uid="{00000000-0005-0000-0000-00007F3C0000}"/>
    <cellStyle name="Normal 9 3 9 2" xfId="15499" xr:uid="{00000000-0005-0000-0000-0000803C0000}"/>
    <cellStyle name="Normal 9 3 9 2 2" xfId="15500" xr:uid="{00000000-0005-0000-0000-0000813C0000}"/>
    <cellStyle name="Normal 9 3 9 3" xfId="15501" xr:uid="{00000000-0005-0000-0000-0000823C0000}"/>
    <cellStyle name="Normal 9 3 9_Table_G" xfId="15502" xr:uid="{00000000-0005-0000-0000-0000833C0000}"/>
    <cellStyle name="Normal 9 3_Table_G" xfId="15503" xr:uid="{00000000-0005-0000-0000-0000843C0000}"/>
    <cellStyle name="Normal 9 4" xfId="15504" xr:uid="{00000000-0005-0000-0000-0000853C0000}"/>
    <cellStyle name="Normal 9 4 10" xfId="15505" xr:uid="{00000000-0005-0000-0000-0000863C0000}"/>
    <cellStyle name="Normal 9 4 10 2" xfId="15506" xr:uid="{00000000-0005-0000-0000-0000873C0000}"/>
    <cellStyle name="Normal 9 4 10 2 2" xfId="15507" xr:uid="{00000000-0005-0000-0000-0000883C0000}"/>
    <cellStyle name="Normal 9 4 10 3" xfId="15508" xr:uid="{00000000-0005-0000-0000-0000893C0000}"/>
    <cellStyle name="Normal 9 4 10_Table_G" xfId="15509" xr:uid="{00000000-0005-0000-0000-00008A3C0000}"/>
    <cellStyle name="Normal 9 4 11" xfId="15510" xr:uid="{00000000-0005-0000-0000-00008B3C0000}"/>
    <cellStyle name="Normal 9 4 11 2" xfId="15511" xr:uid="{00000000-0005-0000-0000-00008C3C0000}"/>
    <cellStyle name="Normal 9 4 11 2 2" xfId="15512" xr:uid="{00000000-0005-0000-0000-00008D3C0000}"/>
    <cellStyle name="Normal 9 4 11 3" xfId="15513" xr:uid="{00000000-0005-0000-0000-00008E3C0000}"/>
    <cellStyle name="Normal 9 4 11_Table_G" xfId="15514" xr:uid="{00000000-0005-0000-0000-00008F3C0000}"/>
    <cellStyle name="Normal 9 4 12" xfId="15515" xr:uid="{00000000-0005-0000-0000-0000903C0000}"/>
    <cellStyle name="Normal 9 4 12 2" xfId="15516" xr:uid="{00000000-0005-0000-0000-0000913C0000}"/>
    <cellStyle name="Normal 9 4 13" xfId="15517" xr:uid="{00000000-0005-0000-0000-0000923C0000}"/>
    <cellStyle name="Normal 9 4 2" xfId="15518" xr:uid="{00000000-0005-0000-0000-0000933C0000}"/>
    <cellStyle name="Normal 9 4 2 10" xfId="15519" xr:uid="{00000000-0005-0000-0000-0000943C0000}"/>
    <cellStyle name="Normal 9 4 2 10 2" xfId="15520" xr:uid="{00000000-0005-0000-0000-0000953C0000}"/>
    <cellStyle name="Normal 9 4 2 11" xfId="15521" xr:uid="{00000000-0005-0000-0000-0000963C0000}"/>
    <cellStyle name="Normal 9 4 2 2" xfId="15522" xr:uid="{00000000-0005-0000-0000-0000973C0000}"/>
    <cellStyle name="Normal 9 4 2 2 2" xfId="15523" xr:uid="{00000000-0005-0000-0000-0000983C0000}"/>
    <cellStyle name="Normal 9 4 2 2 2 2" xfId="15524" xr:uid="{00000000-0005-0000-0000-0000993C0000}"/>
    <cellStyle name="Normal 9 4 2 2 2 2 2" xfId="15525" xr:uid="{00000000-0005-0000-0000-00009A3C0000}"/>
    <cellStyle name="Normal 9 4 2 2 2 2 2 2" xfId="15526" xr:uid="{00000000-0005-0000-0000-00009B3C0000}"/>
    <cellStyle name="Normal 9 4 2 2 2 2 3" xfId="15527" xr:uid="{00000000-0005-0000-0000-00009C3C0000}"/>
    <cellStyle name="Normal 9 4 2 2 2 2_Table_G" xfId="15528" xr:uid="{00000000-0005-0000-0000-00009D3C0000}"/>
    <cellStyle name="Normal 9 4 2 2 2 3" xfId="15529" xr:uid="{00000000-0005-0000-0000-00009E3C0000}"/>
    <cellStyle name="Normal 9 4 2 2 2 3 2" xfId="15530" xr:uid="{00000000-0005-0000-0000-00009F3C0000}"/>
    <cellStyle name="Normal 9 4 2 2 2 3 2 2" xfId="15531" xr:uid="{00000000-0005-0000-0000-0000A03C0000}"/>
    <cellStyle name="Normal 9 4 2 2 2 3 3" xfId="15532" xr:uid="{00000000-0005-0000-0000-0000A13C0000}"/>
    <cellStyle name="Normal 9 4 2 2 2 3_Table_G" xfId="15533" xr:uid="{00000000-0005-0000-0000-0000A23C0000}"/>
    <cellStyle name="Normal 9 4 2 2 2 4" xfId="15534" xr:uid="{00000000-0005-0000-0000-0000A33C0000}"/>
    <cellStyle name="Normal 9 4 2 2 2 4 2" xfId="15535" xr:uid="{00000000-0005-0000-0000-0000A43C0000}"/>
    <cellStyle name="Normal 9 4 2 2 2 4 2 2" xfId="15536" xr:uid="{00000000-0005-0000-0000-0000A53C0000}"/>
    <cellStyle name="Normal 9 4 2 2 2 4 3" xfId="15537" xr:uid="{00000000-0005-0000-0000-0000A63C0000}"/>
    <cellStyle name="Normal 9 4 2 2 2 4_Table_G" xfId="15538" xr:uid="{00000000-0005-0000-0000-0000A73C0000}"/>
    <cellStyle name="Normal 9 4 2 2 2 5" xfId="15539" xr:uid="{00000000-0005-0000-0000-0000A83C0000}"/>
    <cellStyle name="Normal 9 4 2 2 2 5 2" xfId="15540" xr:uid="{00000000-0005-0000-0000-0000A93C0000}"/>
    <cellStyle name="Normal 9 4 2 2 2 6" xfId="15541" xr:uid="{00000000-0005-0000-0000-0000AA3C0000}"/>
    <cellStyle name="Normal 9 4 2 2 2_Table_G" xfId="15542" xr:uid="{00000000-0005-0000-0000-0000AB3C0000}"/>
    <cellStyle name="Normal 9 4 2 2 3" xfId="15543" xr:uid="{00000000-0005-0000-0000-0000AC3C0000}"/>
    <cellStyle name="Normal 9 4 2 2 3 2" xfId="15544" xr:uid="{00000000-0005-0000-0000-0000AD3C0000}"/>
    <cellStyle name="Normal 9 4 2 2 3 2 2" xfId="15545" xr:uid="{00000000-0005-0000-0000-0000AE3C0000}"/>
    <cellStyle name="Normal 9 4 2 2 3 2 2 2" xfId="15546" xr:uid="{00000000-0005-0000-0000-0000AF3C0000}"/>
    <cellStyle name="Normal 9 4 2 2 3 2 3" xfId="15547" xr:uid="{00000000-0005-0000-0000-0000B03C0000}"/>
    <cellStyle name="Normal 9 4 2 2 3 2_Table_G" xfId="15548" xr:uid="{00000000-0005-0000-0000-0000B13C0000}"/>
    <cellStyle name="Normal 9 4 2 2 3 3" xfId="15549" xr:uid="{00000000-0005-0000-0000-0000B23C0000}"/>
    <cellStyle name="Normal 9 4 2 2 3 3 2" xfId="15550" xr:uid="{00000000-0005-0000-0000-0000B33C0000}"/>
    <cellStyle name="Normal 9 4 2 2 3 3 2 2" xfId="15551" xr:uid="{00000000-0005-0000-0000-0000B43C0000}"/>
    <cellStyle name="Normal 9 4 2 2 3 3 3" xfId="15552" xr:uid="{00000000-0005-0000-0000-0000B53C0000}"/>
    <cellStyle name="Normal 9 4 2 2 3 3_Table_G" xfId="15553" xr:uid="{00000000-0005-0000-0000-0000B63C0000}"/>
    <cellStyle name="Normal 9 4 2 2 3 4" xfId="15554" xr:uid="{00000000-0005-0000-0000-0000B73C0000}"/>
    <cellStyle name="Normal 9 4 2 2 3 4 2" xfId="15555" xr:uid="{00000000-0005-0000-0000-0000B83C0000}"/>
    <cellStyle name="Normal 9 4 2 2 3 5" xfId="15556" xr:uid="{00000000-0005-0000-0000-0000B93C0000}"/>
    <cellStyle name="Normal 9 4 2 2 3_Table_G" xfId="15557" xr:uid="{00000000-0005-0000-0000-0000BA3C0000}"/>
    <cellStyle name="Normal 9 4 2 2 4" xfId="15558" xr:uid="{00000000-0005-0000-0000-0000BB3C0000}"/>
    <cellStyle name="Normal 9 4 2 2 4 2" xfId="15559" xr:uid="{00000000-0005-0000-0000-0000BC3C0000}"/>
    <cellStyle name="Normal 9 4 2 2 4 2 2" xfId="15560" xr:uid="{00000000-0005-0000-0000-0000BD3C0000}"/>
    <cellStyle name="Normal 9 4 2 2 4 2 2 2" xfId="15561" xr:uid="{00000000-0005-0000-0000-0000BE3C0000}"/>
    <cellStyle name="Normal 9 4 2 2 4 2 3" xfId="15562" xr:uid="{00000000-0005-0000-0000-0000BF3C0000}"/>
    <cellStyle name="Normal 9 4 2 2 4 2_Table_G" xfId="15563" xr:uid="{00000000-0005-0000-0000-0000C03C0000}"/>
    <cellStyle name="Normal 9 4 2 2 4 3" xfId="15564" xr:uid="{00000000-0005-0000-0000-0000C13C0000}"/>
    <cellStyle name="Normal 9 4 2 2 4 3 2" xfId="15565" xr:uid="{00000000-0005-0000-0000-0000C23C0000}"/>
    <cellStyle name="Normal 9 4 2 2 4 3 2 2" xfId="15566" xr:uid="{00000000-0005-0000-0000-0000C33C0000}"/>
    <cellStyle name="Normal 9 4 2 2 4 3 3" xfId="15567" xr:uid="{00000000-0005-0000-0000-0000C43C0000}"/>
    <cellStyle name="Normal 9 4 2 2 4 3_Table_G" xfId="15568" xr:uid="{00000000-0005-0000-0000-0000C53C0000}"/>
    <cellStyle name="Normal 9 4 2 2 4 4" xfId="15569" xr:uid="{00000000-0005-0000-0000-0000C63C0000}"/>
    <cellStyle name="Normal 9 4 2 2 4 4 2" xfId="15570" xr:uid="{00000000-0005-0000-0000-0000C73C0000}"/>
    <cellStyle name="Normal 9 4 2 2 4 5" xfId="15571" xr:uid="{00000000-0005-0000-0000-0000C83C0000}"/>
    <cellStyle name="Normal 9 4 2 2 4_Table_G" xfId="15572" xr:uid="{00000000-0005-0000-0000-0000C93C0000}"/>
    <cellStyle name="Normal 9 4 2 2 5" xfId="15573" xr:uid="{00000000-0005-0000-0000-0000CA3C0000}"/>
    <cellStyle name="Normal 9 4 2 2 5 2" xfId="15574" xr:uid="{00000000-0005-0000-0000-0000CB3C0000}"/>
    <cellStyle name="Normal 9 4 2 2 5 2 2" xfId="15575" xr:uid="{00000000-0005-0000-0000-0000CC3C0000}"/>
    <cellStyle name="Normal 9 4 2 2 5 3" xfId="15576" xr:uid="{00000000-0005-0000-0000-0000CD3C0000}"/>
    <cellStyle name="Normal 9 4 2 2 5_Table_G" xfId="15577" xr:uid="{00000000-0005-0000-0000-0000CE3C0000}"/>
    <cellStyle name="Normal 9 4 2 2 6" xfId="15578" xr:uid="{00000000-0005-0000-0000-0000CF3C0000}"/>
    <cellStyle name="Normal 9 4 2 2 6 2" xfId="15579" xr:uid="{00000000-0005-0000-0000-0000D03C0000}"/>
    <cellStyle name="Normal 9 4 2 2 6 2 2" xfId="15580" xr:uid="{00000000-0005-0000-0000-0000D13C0000}"/>
    <cellStyle name="Normal 9 4 2 2 6 3" xfId="15581" xr:uid="{00000000-0005-0000-0000-0000D23C0000}"/>
    <cellStyle name="Normal 9 4 2 2 6_Table_G" xfId="15582" xr:uid="{00000000-0005-0000-0000-0000D33C0000}"/>
    <cellStyle name="Normal 9 4 2 2 7" xfId="15583" xr:uid="{00000000-0005-0000-0000-0000D43C0000}"/>
    <cellStyle name="Normal 9 4 2 2 7 2" xfId="15584" xr:uid="{00000000-0005-0000-0000-0000D53C0000}"/>
    <cellStyle name="Normal 9 4 2 2 7 2 2" xfId="15585" xr:uid="{00000000-0005-0000-0000-0000D63C0000}"/>
    <cellStyle name="Normal 9 4 2 2 7 3" xfId="15586" xr:uid="{00000000-0005-0000-0000-0000D73C0000}"/>
    <cellStyle name="Normal 9 4 2 2 7_Table_G" xfId="15587" xr:uid="{00000000-0005-0000-0000-0000D83C0000}"/>
    <cellStyle name="Normal 9 4 2 2 8" xfId="15588" xr:uid="{00000000-0005-0000-0000-0000D93C0000}"/>
    <cellStyle name="Normal 9 4 2 2 8 2" xfId="15589" xr:uid="{00000000-0005-0000-0000-0000DA3C0000}"/>
    <cellStyle name="Normal 9 4 2 2 9" xfId="15590" xr:uid="{00000000-0005-0000-0000-0000DB3C0000}"/>
    <cellStyle name="Normal 9 4 2 2_Table_G" xfId="15591" xr:uid="{00000000-0005-0000-0000-0000DC3C0000}"/>
    <cellStyle name="Normal 9 4 2 3" xfId="15592" xr:uid="{00000000-0005-0000-0000-0000DD3C0000}"/>
    <cellStyle name="Normal 9 4 2 3 2" xfId="15593" xr:uid="{00000000-0005-0000-0000-0000DE3C0000}"/>
    <cellStyle name="Normal 9 4 2 3 2 2" xfId="15594" xr:uid="{00000000-0005-0000-0000-0000DF3C0000}"/>
    <cellStyle name="Normal 9 4 2 3 2 2 2" xfId="15595" xr:uid="{00000000-0005-0000-0000-0000E03C0000}"/>
    <cellStyle name="Normal 9 4 2 3 2 3" xfId="15596" xr:uid="{00000000-0005-0000-0000-0000E13C0000}"/>
    <cellStyle name="Normal 9 4 2 3 2_Table_G" xfId="15597" xr:uid="{00000000-0005-0000-0000-0000E23C0000}"/>
    <cellStyle name="Normal 9 4 2 3 3" xfId="15598" xr:uid="{00000000-0005-0000-0000-0000E33C0000}"/>
    <cellStyle name="Normal 9 4 2 3 3 2" xfId="15599" xr:uid="{00000000-0005-0000-0000-0000E43C0000}"/>
    <cellStyle name="Normal 9 4 2 3 3 2 2" xfId="15600" xr:uid="{00000000-0005-0000-0000-0000E53C0000}"/>
    <cellStyle name="Normal 9 4 2 3 3 3" xfId="15601" xr:uid="{00000000-0005-0000-0000-0000E63C0000}"/>
    <cellStyle name="Normal 9 4 2 3 3_Table_G" xfId="15602" xr:uid="{00000000-0005-0000-0000-0000E73C0000}"/>
    <cellStyle name="Normal 9 4 2 3 4" xfId="15603" xr:uid="{00000000-0005-0000-0000-0000E83C0000}"/>
    <cellStyle name="Normal 9 4 2 3 4 2" xfId="15604" xr:uid="{00000000-0005-0000-0000-0000E93C0000}"/>
    <cellStyle name="Normal 9 4 2 3 4 2 2" xfId="15605" xr:uid="{00000000-0005-0000-0000-0000EA3C0000}"/>
    <cellStyle name="Normal 9 4 2 3 4 3" xfId="15606" xr:uid="{00000000-0005-0000-0000-0000EB3C0000}"/>
    <cellStyle name="Normal 9 4 2 3 4_Table_G" xfId="15607" xr:uid="{00000000-0005-0000-0000-0000EC3C0000}"/>
    <cellStyle name="Normal 9 4 2 3 5" xfId="15608" xr:uid="{00000000-0005-0000-0000-0000ED3C0000}"/>
    <cellStyle name="Normal 9 4 2 3 5 2" xfId="15609" xr:uid="{00000000-0005-0000-0000-0000EE3C0000}"/>
    <cellStyle name="Normal 9 4 2 3 6" xfId="15610" xr:uid="{00000000-0005-0000-0000-0000EF3C0000}"/>
    <cellStyle name="Normal 9 4 2 3_Table_G" xfId="15611" xr:uid="{00000000-0005-0000-0000-0000F03C0000}"/>
    <cellStyle name="Normal 9 4 2 4" xfId="15612" xr:uid="{00000000-0005-0000-0000-0000F13C0000}"/>
    <cellStyle name="Normal 9 4 2 4 2" xfId="15613" xr:uid="{00000000-0005-0000-0000-0000F23C0000}"/>
    <cellStyle name="Normal 9 4 2 4 2 2" xfId="15614" xr:uid="{00000000-0005-0000-0000-0000F33C0000}"/>
    <cellStyle name="Normal 9 4 2 4 2 2 2" xfId="15615" xr:uid="{00000000-0005-0000-0000-0000F43C0000}"/>
    <cellStyle name="Normal 9 4 2 4 2 3" xfId="15616" xr:uid="{00000000-0005-0000-0000-0000F53C0000}"/>
    <cellStyle name="Normal 9 4 2 4 2_Table_G" xfId="15617" xr:uid="{00000000-0005-0000-0000-0000F63C0000}"/>
    <cellStyle name="Normal 9 4 2 4 3" xfId="15618" xr:uid="{00000000-0005-0000-0000-0000F73C0000}"/>
    <cellStyle name="Normal 9 4 2 4 3 2" xfId="15619" xr:uid="{00000000-0005-0000-0000-0000F83C0000}"/>
    <cellStyle name="Normal 9 4 2 4 3 2 2" xfId="15620" xr:uid="{00000000-0005-0000-0000-0000F93C0000}"/>
    <cellStyle name="Normal 9 4 2 4 3 3" xfId="15621" xr:uid="{00000000-0005-0000-0000-0000FA3C0000}"/>
    <cellStyle name="Normal 9 4 2 4 3_Table_G" xfId="15622" xr:uid="{00000000-0005-0000-0000-0000FB3C0000}"/>
    <cellStyle name="Normal 9 4 2 4 4" xfId="15623" xr:uid="{00000000-0005-0000-0000-0000FC3C0000}"/>
    <cellStyle name="Normal 9 4 2 4 4 2" xfId="15624" xr:uid="{00000000-0005-0000-0000-0000FD3C0000}"/>
    <cellStyle name="Normal 9 4 2 4 5" xfId="15625" xr:uid="{00000000-0005-0000-0000-0000FE3C0000}"/>
    <cellStyle name="Normal 9 4 2 4_Table_G" xfId="15626" xr:uid="{00000000-0005-0000-0000-0000FF3C0000}"/>
    <cellStyle name="Normal 9 4 2 5" xfId="15627" xr:uid="{00000000-0005-0000-0000-0000003D0000}"/>
    <cellStyle name="Normal 9 4 2 5 2" xfId="15628" xr:uid="{00000000-0005-0000-0000-0000013D0000}"/>
    <cellStyle name="Normal 9 4 2 5 2 2" xfId="15629" xr:uid="{00000000-0005-0000-0000-0000023D0000}"/>
    <cellStyle name="Normal 9 4 2 5 2 2 2" xfId="15630" xr:uid="{00000000-0005-0000-0000-0000033D0000}"/>
    <cellStyle name="Normal 9 4 2 5 2 3" xfId="15631" xr:uid="{00000000-0005-0000-0000-0000043D0000}"/>
    <cellStyle name="Normal 9 4 2 5 2_Table_G" xfId="15632" xr:uid="{00000000-0005-0000-0000-0000053D0000}"/>
    <cellStyle name="Normal 9 4 2 5 3" xfId="15633" xr:uid="{00000000-0005-0000-0000-0000063D0000}"/>
    <cellStyle name="Normal 9 4 2 5 3 2" xfId="15634" xr:uid="{00000000-0005-0000-0000-0000073D0000}"/>
    <cellStyle name="Normal 9 4 2 5 3 2 2" xfId="15635" xr:uid="{00000000-0005-0000-0000-0000083D0000}"/>
    <cellStyle name="Normal 9 4 2 5 3 3" xfId="15636" xr:uid="{00000000-0005-0000-0000-0000093D0000}"/>
    <cellStyle name="Normal 9 4 2 5 3_Table_G" xfId="15637" xr:uid="{00000000-0005-0000-0000-00000A3D0000}"/>
    <cellStyle name="Normal 9 4 2 5 4" xfId="15638" xr:uid="{00000000-0005-0000-0000-00000B3D0000}"/>
    <cellStyle name="Normal 9 4 2 5 4 2" xfId="15639" xr:uid="{00000000-0005-0000-0000-00000C3D0000}"/>
    <cellStyle name="Normal 9 4 2 5 5" xfId="15640" xr:uid="{00000000-0005-0000-0000-00000D3D0000}"/>
    <cellStyle name="Normal 9 4 2 5_Table_G" xfId="15641" xr:uid="{00000000-0005-0000-0000-00000E3D0000}"/>
    <cellStyle name="Normal 9 4 2 6" xfId="15642" xr:uid="{00000000-0005-0000-0000-00000F3D0000}"/>
    <cellStyle name="Normal 9 4 2 6 2" xfId="15643" xr:uid="{00000000-0005-0000-0000-0000103D0000}"/>
    <cellStyle name="Normal 9 4 2 6 2 2" xfId="15644" xr:uid="{00000000-0005-0000-0000-0000113D0000}"/>
    <cellStyle name="Normal 9 4 2 6 2 2 2" xfId="15645" xr:uid="{00000000-0005-0000-0000-0000123D0000}"/>
    <cellStyle name="Normal 9 4 2 6 2 3" xfId="15646" xr:uid="{00000000-0005-0000-0000-0000133D0000}"/>
    <cellStyle name="Normal 9 4 2 6 2_Table_G" xfId="15647" xr:uid="{00000000-0005-0000-0000-0000143D0000}"/>
    <cellStyle name="Normal 9 4 2 6 3" xfId="15648" xr:uid="{00000000-0005-0000-0000-0000153D0000}"/>
    <cellStyle name="Normal 9 4 2 6 3 2" xfId="15649" xr:uid="{00000000-0005-0000-0000-0000163D0000}"/>
    <cellStyle name="Normal 9 4 2 6 3 2 2" xfId="15650" xr:uid="{00000000-0005-0000-0000-0000173D0000}"/>
    <cellStyle name="Normal 9 4 2 6 3 3" xfId="15651" xr:uid="{00000000-0005-0000-0000-0000183D0000}"/>
    <cellStyle name="Normal 9 4 2 6 3_Table_G" xfId="15652" xr:uid="{00000000-0005-0000-0000-0000193D0000}"/>
    <cellStyle name="Normal 9 4 2 6 4" xfId="15653" xr:uid="{00000000-0005-0000-0000-00001A3D0000}"/>
    <cellStyle name="Normal 9 4 2 6 4 2" xfId="15654" xr:uid="{00000000-0005-0000-0000-00001B3D0000}"/>
    <cellStyle name="Normal 9 4 2 6 5" xfId="15655" xr:uid="{00000000-0005-0000-0000-00001C3D0000}"/>
    <cellStyle name="Normal 9 4 2 6_Table_G" xfId="15656" xr:uid="{00000000-0005-0000-0000-00001D3D0000}"/>
    <cellStyle name="Normal 9 4 2 7" xfId="15657" xr:uid="{00000000-0005-0000-0000-00001E3D0000}"/>
    <cellStyle name="Normal 9 4 2 7 2" xfId="15658" xr:uid="{00000000-0005-0000-0000-00001F3D0000}"/>
    <cellStyle name="Normal 9 4 2 7 2 2" xfId="15659" xr:uid="{00000000-0005-0000-0000-0000203D0000}"/>
    <cellStyle name="Normal 9 4 2 7 3" xfId="15660" xr:uid="{00000000-0005-0000-0000-0000213D0000}"/>
    <cellStyle name="Normal 9 4 2 7_Table_G" xfId="15661" xr:uid="{00000000-0005-0000-0000-0000223D0000}"/>
    <cellStyle name="Normal 9 4 2 8" xfId="15662" xr:uid="{00000000-0005-0000-0000-0000233D0000}"/>
    <cellStyle name="Normal 9 4 2 8 2" xfId="15663" xr:uid="{00000000-0005-0000-0000-0000243D0000}"/>
    <cellStyle name="Normal 9 4 2 8 2 2" xfId="15664" xr:uid="{00000000-0005-0000-0000-0000253D0000}"/>
    <cellStyle name="Normal 9 4 2 8 3" xfId="15665" xr:uid="{00000000-0005-0000-0000-0000263D0000}"/>
    <cellStyle name="Normal 9 4 2 8_Table_G" xfId="15666" xr:uid="{00000000-0005-0000-0000-0000273D0000}"/>
    <cellStyle name="Normal 9 4 2 9" xfId="15667" xr:uid="{00000000-0005-0000-0000-0000283D0000}"/>
    <cellStyle name="Normal 9 4 2 9 2" xfId="15668" xr:uid="{00000000-0005-0000-0000-0000293D0000}"/>
    <cellStyle name="Normal 9 4 2 9 2 2" xfId="15669" xr:uid="{00000000-0005-0000-0000-00002A3D0000}"/>
    <cellStyle name="Normal 9 4 2 9 3" xfId="15670" xr:uid="{00000000-0005-0000-0000-00002B3D0000}"/>
    <cellStyle name="Normal 9 4 2 9_Table_G" xfId="15671" xr:uid="{00000000-0005-0000-0000-00002C3D0000}"/>
    <cellStyle name="Normal 9 4 2_Table_G" xfId="15672" xr:uid="{00000000-0005-0000-0000-00002D3D0000}"/>
    <cellStyle name="Normal 9 4 3" xfId="15673" xr:uid="{00000000-0005-0000-0000-00002E3D0000}"/>
    <cellStyle name="Normal 9 4 3 2" xfId="15674" xr:uid="{00000000-0005-0000-0000-00002F3D0000}"/>
    <cellStyle name="Normal 9 4 3 2 2" xfId="15675" xr:uid="{00000000-0005-0000-0000-0000303D0000}"/>
    <cellStyle name="Normal 9 4 3 2 2 2" xfId="15676" xr:uid="{00000000-0005-0000-0000-0000313D0000}"/>
    <cellStyle name="Normal 9 4 3 2 2 2 2" xfId="15677" xr:uid="{00000000-0005-0000-0000-0000323D0000}"/>
    <cellStyle name="Normal 9 4 3 2 2 3" xfId="15678" xr:uid="{00000000-0005-0000-0000-0000333D0000}"/>
    <cellStyle name="Normal 9 4 3 2 2_Table_G" xfId="15679" xr:uid="{00000000-0005-0000-0000-0000343D0000}"/>
    <cellStyle name="Normal 9 4 3 2 3" xfId="15680" xr:uid="{00000000-0005-0000-0000-0000353D0000}"/>
    <cellStyle name="Normal 9 4 3 2 3 2" xfId="15681" xr:uid="{00000000-0005-0000-0000-0000363D0000}"/>
    <cellStyle name="Normal 9 4 3 2 3 2 2" xfId="15682" xr:uid="{00000000-0005-0000-0000-0000373D0000}"/>
    <cellStyle name="Normal 9 4 3 2 3 3" xfId="15683" xr:uid="{00000000-0005-0000-0000-0000383D0000}"/>
    <cellStyle name="Normal 9 4 3 2 3_Table_G" xfId="15684" xr:uid="{00000000-0005-0000-0000-0000393D0000}"/>
    <cellStyle name="Normal 9 4 3 2 4" xfId="15685" xr:uid="{00000000-0005-0000-0000-00003A3D0000}"/>
    <cellStyle name="Normal 9 4 3 2 4 2" xfId="15686" xr:uid="{00000000-0005-0000-0000-00003B3D0000}"/>
    <cellStyle name="Normal 9 4 3 2 4 2 2" xfId="15687" xr:uid="{00000000-0005-0000-0000-00003C3D0000}"/>
    <cellStyle name="Normal 9 4 3 2 4 3" xfId="15688" xr:uid="{00000000-0005-0000-0000-00003D3D0000}"/>
    <cellStyle name="Normal 9 4 3 2 4_Table_G" xfId="15689" xr:uid="{00000000-0005-0000-0000-00003E3D0000}"/>
    <cellStyle name="Normal 9 4 3 2 5" xfId="15690" xr:uid="{00000000-0005-0000-0000-00003F3D0000}"/>
    <cellStyle name="Normal 9 4 3 2 5 2" xfId="15691" xr:uid="{00000000-0005-0000-0000-0000403D0000}"/>
    <cellStyle name="Normal 9 4 3 2 6" xfId="15692" xr:uid="{00000000-0005-0000-0000-0000413D0000}"/>
    <cellStyle name="Normal 9 4 3 2_Table_G" xfId="15693" xr:uid="{00000000-0005-0000-0000-0000423D0000}"/>
    <cellStyle name="Normal 9 4 3 3" xfId="15694" xr:uid="{00000000-0005-0000-0000-0000433D0000}"/>
    <cellStyle name="Normal 9 4 3 3 2" xfId="15695" xr:uid="{00000000-0005-0000-0000-0000443D0000}"/>
    <cellStyle name="Normal 9 4 3 3 2 2" xfId="15696" xr:uid="{00000000-0005-0000-0000-0000453D0000}"/>
    <cellStyle name="Normal 9 4 3 3 2 2 2" xfId="15697" xr:uid="{00000000-0005-0000-0000-0000463D0000}"/>
    <cellStyle name="Normal 9 4 3 3 2 3" xfId="15698" xr:uid="{00000000-0005-0000-0000-0000473D0000}"/>
    <cellStyle name="Normal 9 4 3 3 2_Table_G" xfId="15699" xr:uid="{00000000-0005-0000-0000-0000483D0000}"/>
    <cellStyle name="Normal 9 4 3 3 3" xfId="15700" xr:uid="{00000000-0005-0000-0000-0000493D0000}"/>
    <cellStyle name="Normal 9 4 3 3 3 2" xfId="15701" xr:uid="{00000000-0005-0000-0000-00004A3D0000}"/>
    <cellStyle name="Normal 9 4 3 3 3 2 2" xfId="15702" xr:uid="{00000000-0005-0000-0000-00004B3D0000}"/>
    <cellStyle name="Normal 9 4 3 3 3 3" xfId="15703" xr:uid="{00000000-0005-0000-0000-00004C3D0000}"/>
    <cellStyle name="Normal 9 4 3 3 3_Table_G" xfId="15704" xr:uid="{00000000-0005-0000-0000-00004D3D0000}"/>
    <cellStyle name="Normal 9 4 3 3 4" xfId="15705" xr:uid="{00000000-0005-0000-0000-00004E3D0000}"/>
    <cellStyle name="Normal 9 4 3 3 4 2" xfId="15706" xr:uid="{00000000-0005-0000-0000-00004F3D0000}"/>
    <cellStyle name="Normal 9 4 3 3 5" xfId="15707" xr:uid="{00000000-0005-0000-0000-0000503D0000}"/>
    <cellStyle name="Normal 9 4 3 3_Table_G" xfId="15708" xr:uid="{00000000-0005-0000-0000-0000513D0000}"/>
    <cellStyle name="Normal 9 4 3 4" xfId="15709" xr:uid="{00000000-0005-0000-0000-0000523D0000}"/>
    <cellStyle name="Normal 9 4 3 4 2" xfId="15710" xr:uid="{00000000-0005-0000-0000-0000533D0000}"/>
    <cellStyle name="Normal 9 4 3 4 2 2" xfId="15711" xr:uid="{00000000-0005-0000-0000-0000543D0000}"/>
    <cellStyle name="Normal 9 4 3 4 2 2 2" xfId="15712" xr:uid="{00000000-0005-0000-0000-0000553D0000}"/>
    <cellStyle name="Normal 9 4 3 4 2 3" xfId="15713" xr:uid="{00000000-0005-0000-0000-0000563D0000}"/>
    <cellStyle name="Normal 9 4 3 4 2_Table_G" xfId="15714" xr:uid="{00000000-0005-0000-0000-0000573D0000}"/>
    <cellStyle name="Normal 9 4 3 4 3" xfId="15715" xr:uid="{00000000-0005-0000-0000-0000583D0000}"/>
    <cellStyle name="Normal 9 4 3 4 3 2" xfId="15716" xr:uid="{00000000-0005-0000-0000-0000593D0000}"/>
    <cellStyle name="Normal 9 4 3 4 3 2 2" xfId="15717" xr:uid="{00000000-0005-0000-0000-00005A3D0000}"/>
    <cellStyle name="Normal 9 4 3 4 3 3" xfId="15718" xr:uid="{00000000-0005-0000-0000-00005B3D0000}"/>
    <cellStyle name="Normal 9 4 3 4 3_Table_G" xfId="15719" xr:uid="{00000000-0005-0000-0000-00005C3D0000}"/>
    <cellStyle name="Normal 9 4 3 4 4" xfId="15720" xr:uid="{00000000-0005-0000-0000-00005D3D0000}"/>
    <cellStyle name="Normal 9 4 3 4 4 2" xfId="15721" xr:uid="{00000000-0005-0000-0000-00005E3D0000}"/>
    <cellStyle name="Normal 9 4 3 4 5" xfId="15722" xr:uid="{00000000-0005-0000-0000-00005F3D0000}"/>
    <cellStyle name="Normal 9 4 3 4_Table_G" xfId="15723" xr:uid="{00000000-0005-0000-0000-0000603D0000}"/>
    <cellStyle name="Normal 9 4 3 5" xfId="15724" xr:uid="{00000000-0005-0000-0000-0000613D0000}"/>
    <cellStyle name="Normal 9 4 3 5 2" xfId="15725" xr:uid="{00000000-0005-0000-0000-0000623D0000}"/>
    <cellStyle name="Normal 9 4 3 5 2 2" xfId="15726" xr:uid="{00000000-0005-0000-0000-0000633D0000}"/>
    <cellStyle name="Normal 9 4 3 5 3" xfId="15727" xr:uid="{00000000-0005-0000-0000-0000643D0000}"/>
    <cellStyle name="Normal 9 4 3 5_Table_G" xfId="15728" xr:uid="{00000000-0005-0000-0000-0000653D0000}"/>
    <cellStyle name="Normal 9 4 3 6" xfId="15729" xr:uid="{00000000-0005-0000-0000-0000663D0000}"/>
    <cellStyle name="Normal 9 4 3 6 2" xfId="15730" xr:uid="{00000000-0005-0000-0000-0000673D0000}"/>
    <cellStyle name="Normal 9 4 3 6 2 2" xfId="15731" xr:uid="{00000000-0005-0000-0000-0000683D0000}"/>
    <cellStyle name="Normal 9 4 3 6 3" xfId="15732" xr:uid="{00000000-0005-0000-0000-0000693D0000}"/>
    <cellStyle name="Normal 9 4 3 6_Table_G" xfId="15733" xr:uid="{00000000-0005-0000-0000-00006A3D0000}"/>
    <cellStyle name="Normal 9 4 3 7" xfId="15734" xr:uid="{00000000-0005-0000-0000-00006B3D0000}"/>
    <cellStyle name="Normal 9 4 3 7 2" xfId="15735" xr:uid="{00000000-0005-0000-0000-00006C3D0000}"/>
    <cellStyle name="Normal 9 4 3 7 2 2" xfId="15736" xr:uid="{00000000-0005-0000-0000-00006D3D0000}"/>
    <cellStyle name="Normal 9 4 3 7 3" xfId="15737" xr:uid="{00000000-0005-0000-0000-00006E3D0000}"/>
    <cellStyle name="Normal 9 4 3 7_Table_G" xfId="15738" xr:uid="{00000000-0005-0000-0000-00006F3D0000}"/>
    <cellStyle name="Normal 9 4 3 8" xfId="15739" xr:uid="{00000000-0005-0000-0000-0000703D0000}"/>
    <cellStyle name="Normal 9 4 3 8 2" xfId="15740" xr:uid="{00000000-0005-0000-0000-0000713D0000}"/>
    <cellStyle name="Normal 9 4 3 9" xfId="15741" xr:uid="{00000000-0005-0000-0000-0000723D0000}"/>
    <cellStyle name="Normal 9 4 3_Table_G" xfId="15742" xr:uid="{00000000-0005-0000-0000-0000733D0000}"/>
    <cellStyle name="Normal 9 4 4" xfId="15743" xr:uid="{00000000-0005-0000-0000-0000743D0000}"/>
    <cellStyle name="Normal 9 4 4 2" xfId="15744" xr:uid="{00000000-0005-0000-0000-0000753D0000}"/>
    <cellStyle name="Normal 9 4 4 2 2" xfId="15745" xr:uid="{00000000-0005-0000-0000-0000763D0000}"/>
    <cellStyle name="Normal 9 4 4 2 2 2" xfId="15746" xr:uid="{00000000-0005-0000-0000-0000773D0000}"/>
    <cellStyle name="Normal 9 4 4 2 2 2 2" xfId="15747" xr:uid="{00000000-0005-0000-0000-0000783D0000}"/>
    <cellStyle name="Normal 9 4 4 2 2 3" xfId="15748" xr:uid="{00000000-0005-0000-0000-0000793D0000}"/>
    <cellStyle name="Normal 9 4 4 2 2_Table_G" xfId="15749" xr:uid="{00000000-0005-0000-0000-00007A3D0000}"/>
    <cellStyle name="Normal 9 4 4 2 3" xfId="15750" xr:uid="{00000000-0005-0000-0000-00007B3D0000}"/>
    <cellStyle name="Normal 9 4 4 2 3 2" xfId="15751" xr:uid="{00000000-0005-0000-0000-00007C3D0000}"/>
    <cellStyle name="Normal 9 4 4 2 3 2 2" xfId="15752" xr:uid="{00000000-0005-0000-0000-00007D3D0000}"/>
    <cellStyle name="Normal 9 4 4 2 3 3" xfId="15753" xr:uid="{00000000-0005-0000-0000-00007E3D0000}"/>
    <cellStyle name="Normal 9 4 4 2 3_Table_G" xfId="15754" xr:uid="{00000000-0005-0000-0000-00007F3D0000}"/>
    <cellStyle name="Normal 9 4 4 2 4" xfId="15755" xr:uid="{00000000-0005-0000-0000-0000803D0000}"/>
    <cellStyle name="Normal 9 4 4 2 4 2" xfId="15756" xr:uid="{00000000-0005-0000-0000-0000813D0000}"/>
    <cellStyle name="Normal 9 4 4 2 4 2 2" xfId="15757" xr:uid="{00000000-0005-0000-0000-0000823D0000}"/>
    <cellStyle name="Normal 9 4 4 2 4 3" xfId="15758" xr:uid="{00000000-0005-0000-0000-0000833D0000}"/>
    <cellStyle name="Normal 9 4 4 2 4_Table_G" xfId="15759" xr:uid="{00000000-0005-0000-0000-0000843D0000}"/>
    <cellStyle name="Normal 9 4 4 2 5" xfId="15760" xr:uid="{00000000-0005-0000-0000-0000853D0000}"/>
    <cellStyle name="Normal 9 4 4 2 5 2" xfId="15761" xr:uid="{00000000-0005-0000-0000-0000863D0000}"/>
    <cellStyle name="Normal 9 4 4 2 6" xfId="15762" xr:uid="{00000000-0005-0000-0000-0000873D0000}"/>
    <cellStyle name="Normal 9 4 4 2_Table_G" xfId="15763" xr:uid="{00000000-0005-0000-0000-0000883D0000}"/>
    <cellStyle name="Normal 9 4 4 3" xfId="15764" xr:uid="{00000000-0005-0000-0000-0000893D0000}"/>
    <cellStyle name="Normal 9 4 4 3 2" xfId="15765" xr:uid="{00000000-0005-0000-0000-00008A3D0000}"/>
    <cellStyle name="Normal 9 4 4 3 2 2" xfId="15766" xr:uid="{00000000-0005-0000-0000-00008B3D0000}"/>
    <cellStyle name="Normal 9 4 4 3 2 2 2" xfId="15767" xr:uid="{00000000-0005-0000-0000-00008C3D0000}"/>
    <cellStyle name="Normal 9 4 4 3 2 3" xfId="15768" xr:uid="{00000000-0005-0000-0000-00008D3D0000}"/>
    <cellStyle name="Normal 9 4 4 3 2_Table_G" xfId="15769" xr:uid="{00000000-0005-0000-0000-00008E3D0000}"/>
    <cellStyle name="Normal 9 4 4 3 3" xfId="15770" xr:uid="{00000000-0005-0000-0000-00008F3D0000}"/>
    <cellStyle name="Normal 9 4 4 3 3 2" xfId="15771" xr:uid="{00000000-0005-0000-0000-0000903D0000}"/>
    <cellStyle name="Normal 9 4 4 3 3 2 2" xfId="15772" xr:uid="{00000000-0005-0000-0000-0000913D0000}"/>
    <cellStyle name="Normal 9 4 4 3 3 3" xfId="15773" xr:uid="{00000000-0005-0000-0000-0000923D0000}"/>
    <cellStyle name="Normal 9 4 4 3 3_Table_G" xfId="15774" xr:uid="{00000000-0005-0000-0000-0000933D0000}"/>
    <cellStyle name="Normal 9 4 4 3 4" xfId="15775" xr:uid="{00000000-0005-0000-0000-0000943D0000}"/>
    <cellStyle name="Normal 9 4 4 3 4 2" xfId="15776" xr:uid="{00000000-0005-0000-0000-0000953D0000}"/>
    <cellStyle name="Normal 9 4 4 3 5" xfId="15777" xr:uid="{00000000-0005-0000-0000-0000963D0000}"/>
    <cellStyle name="Normal 9 4 4 3_Table_G" xfId="15778" xr:uid="{00000000-0005-0000-0000-0000973D0000}"/>
    <cellStyle name="Normal 9 4 4 4" xfId="15779" xr:uid="{00000000-0005-0000-0000-0000983D0000}"/>
    <cellStyle name="Normal 9 4 4 4 2" xfId="15780" xr:uid="{00000000-0005-0000-0000-0000993D0000}"/>
    <cellStyle name="Normal 9 4 4 4 2 2" xfId="15781" xr:uid="{00000000-0005-0000-0000-00009A3D0000}"/>
    <cellStyle name="Normal 9 4 4 4 2 2 2" xfId="15782" xr:uid="{00000000-0005-0000-0000-00009B3D0000}"/>
    <cellStyle name="Normal 9 4 4 4 2 3" xfId="15783" xr:uid="{00000000-0005-0000-0000-00009C3D0000}"/>
    <cellStyle name="Normal 9 4 4 4 2_Table_G" xfId="15784" xr:uid="{00000000-0005-0000-0000-00009D3D0000}"/>
    <cellStyle name="Normal 9 4 4 4 3" xfId="15785" xr:uid="{00000000-0005-0000-0000-00009E3D0000}"/>
    <cellStyle name="Normal 9 4 4 4 3 2" xfId="15786" xr:uid="{00000000-0005-0000-0000-00009F3D0000}"/>
    <cellStyle name="Normal 9 4 4 4 3 2 2" xfId="15787" xr:uid="{00000000-0005-0000-0000-0000A03D0000}"/>
    <cellStyle name="Normal 9 4 4 4 3 3" xfId="15788" xr:uid="{00000000-0005-0000-0000-0000A13D0000}"/>
    <cellStyle name="Normal 9 4 4 4 3_Table_G" xfId="15789" xr:uid="{00000000-0005-0000-0000-0000A23D0000}"/>
    <cellStyle name="Normal 9 4 4 4 4" xfId="15790" xr:uid="{00000000-0005-0000-0000-0000A33D0000}"/>
    <cellStyle name="Normal 9 4 4 4 4 2" xfId="15791" xr:uid="{00000000-0005-0000-0000-0000A43D0000}"/>
    <cellStyle name="Normal 9 4 4 4 5" xfId="15792" xr:uid="{00000000-0005-0000-0000-0000A53D0000}"/>
    <cellStyle name="Normal 9 4 4 4_Table_G" xfId="15793" xr:uid="{00000000-0005-0000-0000-0000A63D0000}"/>
    <cellStyle name="Normal 9 4 4 5" xfId="15794" xr:uid="{00000000-0005-0000-0000-0000A73D0000}"/>
    <cellStyle name="Normal 9 4 4 5 2" xfId="15795" xr:uid="{00000000-0005-0000-0000-0000A83D0000}"/>
    <cellStyle name="Normal 9 4 4 5 2 2" xfId="15796" xr:uid="{00000000-0005-0000-0000-0000A93D0000}"/>
    <cellStyle name="Normal 9 4 4 5 3" xfId="15797" xr:uid="{00000000-0005-0000-0000-0000AA3D0000}"/>
    <cellStyle name="Normal 9 4 4 5_Table_G" xfId="15798" xr:uid="{00000000-0005-0000-0000-0000AB3D0000}"/>
    <cellStyle name="Normal 9 4 4 6" xfId="15799" xr:uid="{00000000-0005-0000-0000-0000AC3D0000}"/>
    <cellStyle name="Normal 9 4 4 6 2" xfId="15800" xr:uid="{00000000-0005-0000-0000-0000AD3D0000}"/>
    <cellStyle name="Normal 9 4 4 6 2 2" xfId="15801" xr:uid="{00000000-0005-0000-0000-0000AE3D0000}"/>
    <cellStyle name="Normal 9 4 4 6 3" xfId="15802" xr:uid="{00000000-0005-0000-0000-0000AF3D0000}"/>
    <cellStyle name="Normal 9 4 4 6_Table_G" xfId="15803" xr:uid="{00000000-0005-0000-0000-0000B03D0000}"/>
    <cellStyle name="Normal 9 4 4 7" xfId="15804" xr:uid="{00000000-0005-0000-0000-0000B13D0000}"/>
    <cellStyle name="Normal 9 4 4 7 2" xfId="15805" xr:uid="{00000000-0005-0000-0000-0000B23D0000}"/>
    <cellStyle name="Normal 9 4 4 7 2 2" xfId="15806" xr:uid="{00000000-0005-0000-0000-0000B33D0000}"/>
    <cellStyle name="Normal 9 4 4 7 3" xfId="15807" xr:uid="{00000000-0005-0000-0000-0000B43D0000}"/>
    <cellStyle name="Normal 9 4 4 7_Table_G" xfId="15808" xr:uid="{00000000-0005-0000-0000-0000B53D0000}"/>
    <cellStyle name="Normal 9 4 4 8" xfId="15809" xr:uid="{00000000-0005-0000-0000-0000B63D0000}"/>
    <cellStyle name="Normal 9 4 4 8 2" xfId="15810" xr:uid="{00000000-0005-0000-0000-0000B73D0000}"/>
    <cellStyle name="Normal 9 4 4 9" xfId="15811" xr:uid="{00000000-0005-0000-0000-0000B83D0000}"/>
    <cellStyle name="Normal 9 4 4_Table_G" xfId="15812" xr:uid="{00000000-0005-0000-0000-0000B93D0000}"/>
    <cellStyle name="Normal 9 4 5" xfId="15813" xr:uid="{00000000-0005-0000-0000-0000BA3D0000}"/>
    <cellStyle name="Normal 9 4 5 2" xfId="15814" xr:uid="{00000000-0005-0000-0000-0000BB3D0000}"/>
    <cellStyle name="Normal 9 4 5 2 2" xfId="15815" xr:uid="{00000000-0005-0000-0000-0000BC3D0000}"/>
    <cellStyle name="Normal 9 4 5 2 2 2" xfId="15816" xr:uid="{00000000-0005-0000-0000-0000BD3D0000}"/>
    <cellStyle name="Normal 9 4 5 2 3" xfId="15817" xr:uid="{00000000-0005-0000-0000-0000BE3D0000}"/>
    <cellStyle name="Normal 9 4 5 2_Table_G" xfId="15818" xr:uid="{00000000-0005-0000-0000-0000BF3D0000}"/>
    <cellStyle name="Normal 9 4 5 3" xfId="15819" xr:uid="{00000000-0005-0000-0000-0000C03D0000}"/>
    <cellStyle name="Normal 9 4 5 3 2" xfId="15820" xr:uid="{00000000-0005-0000-0000-0000C13D0000}"/>
    <cellStyle name="Normal 9 4 5 3 2 2" xfId="15821" xr:uid="{00000000-0005-0000-0000-0000C23D0000}"/>
    <cellStyle name="Normal 9 4 5 3 3" xfId="15822" xr:uid="{00000000-0005-0000-0000-0000C33D0000}"/>
    <cellStyle name="Normal 9 4 5 3_Table_G" xfId="15823" xr:uid="{00000000-0005-0000-0000-0000C43D0000}"/>
    <cellStyle name="Normal 9 4 5 4" xfId="15824" xr:uid="{00000000-0005-0000-0000-0000C53D0000}"/>
    <cellStyle name="Normal 9 4 5 4 2" xfId="15825" xr:uid="{00000000-0005-0000-0000-0000C63D0000}"/>
    <cellStyle name="Normal 9 4 5 4 2 2" xfId="15826" xr:uid="{00000000-0005-0000-0000-0000C73D0000}"/>
    <cellStyle name="Normal 9 4 5 4 3" xfId="15827" xr:uid="{00000000-0005-0000-0000-0000C83D0000}"/>
    <cellStyle name="Normal 9 4 5 4_Table_G" xfId="15828" xr:uid="{00000000-0005-0000-0000-0000C93D0000}"/>
    <cellStyle name="Normal 9 4 5 5" xfId="15829" xr:uid="{00000000-0005-0000-0000-0000CA3D0000}"/>
    <cellStyle name="Normal 9 4 5 5 2" xfId="15830" xr:uid="{00000000-0005-0000-0000-0000CB3D0000}"/>
    <cellStyle name="Normal 9 4 5 6" xfId="15831" xr:uid="{00000000-0005-0000-0000-0000CC3D0000}"/>
    <cellStyle name="Normal 9 4 5_Table_G" xfId="15832" xr:uid="{00000000-0005-0000-0000-0000CD3D0000}"/>
    <cellStyle name="Normal 9 4 6" xfId="15833" xr:uid="{00000000-0005-0000-0000-0000CE3D0000}"/>
    <cellStyle name="Normal 9 4 6 2" xfId="15834" xr:uid="{00000000-0005-0000-0000-0000CF3D0000}"/>
    <cellStyle name="Normal 9 4 6 2 2" xfId="15835" xr:uid="{00000000-0005-0000-0000-0000D03D0000}"/>
    <cellStyle name="Normal 9 4 6 2 2 2" xfId="15836" xr:uid="{00000000-0005-0000-0000-0000D13D0000}"/>
    <cellStyle name="Normal 9 4 6 2 3" xfId="15837" xr:uid="{00000000-0005-0000-0000-0000D23D0000}"/>
    <cellStyle name="Normal 9 4 6 2_Table_G" xfId="15838" xr:uid="{00000000-0005-0000-0000-0000D33D0000}"/>
    <cellStyle name="Normal 9 4 6 3" xfId="15839" xr:uid="{00000000-0005-0000-0000-0000D43D0000}"/>
    <cellStyle name="Normal 9 4 6 3 2" xfId="15840" xr:uid="{00000000-0005-0000-0000-0000D53D0000}"/>
    <cellStyle name="Normal 9 4 6 3 2 2" xfId="15841" xr:uid="{00000000-0005-0000-0000-0000D63D0000}"/>
    <cellStyle name="Normal 9 4 6 3 3" xfId="15842" xr:uid="{00000000-0005-0000-0000-0000D73D0000}"/>
    <cellStyle name="Normal 9 4 6 3_Table_G" xfId="15843" xr:uid="{00000000-0005-0000-0000-0000D83D0000}"/>
    <cellStyle name="Normal 9 4 6 4" xfId="15844" xr:uid="{00000000-0005-0000-0000-0000D93D0000}"/>
    <cellStyle name="Normal 9 4 6 4 2" xfId="15845" xr:uid="{00000000-0005-0000-0000-0000DA3D0000}"/>
    <cellStyle name="Normal 9 4 6 5" xfId="15846" xr:uid="{00000000-0005-0000-0000-0000DB3D0000}"/>
    <cellStyle name="Normal 9 4 6_Table_G" xfId="15847" xr:uid="{00000000-0005-0000-0000-0000DC3D0000}"/>
    <cellStyle name="Normal 9 4 7" xfId="15848" xr:uid="{00000000-0005-0000-0000-0000DD3D0000}"/>
    <cellStyle name="Normal 9 4 7 2" xfId="15849" xr:uid="{00000000-0005-0000-0000-0000DE3D0000}"/>
    <cellStyle name="Normal 9 4 7 2 2" xfId="15850" xr:uid="{00000000-0005-0000-0000-0000DF3D0000}"/>
    <cellStyle name="Normal 9 4 7 2 2 2" xfId="15851" xr:uid="{00000000-0005-0000-0000-0000E03D0000}"/>
    <cellStyle name="Normal 9 4 7 2 3" xfId="15852" xr:uid="{00000000-0005-0000-0000-0000E13D0000}"/>
    <cellStyle name="Normal 9 4 7 2_Table_G" xfId="15853" xr:uid="{00000000-0005-0000-0000-0000E23D0000}"/>
    <cellStyle name="Normal 9 4 7 3" xfId="15854" xr:uid="{00000000-0005-0000-0000-0000E33D0000}"/>
    <cellStyle name="Normal 9 4 7 3 2" xfId="15855" xr:uid="{00000000-0005-0000-0000-0000E43D0000}"/>
    <cellStyle name="Normal 9 4 7 3 2 2" xfId="15856" xr:uid="{00000000-0005-0000-0000-0000E53D0000}"/>
    <cellStyle name="Normal 9 4 7 3 3" xfId="15857" xr:uid="{00000000-0005-0000-0000-0000E63D0000}"/>
    <cellStyle name="Normal 9 4 7 3_Table_G" xfId="15858" xr:uid="{00000000-0005-0000-0000-0000E73D0000}"/>
    <cellStyle name="Normal 9 4 7 4" xfId="15859" xr:uid="{00000000-0005-0000-0000-0000E83D0000}"/>
    <cellStyle name="Normal 9 4 7 4 2" xfId="15860" xr:uid="{00000000-0005-0000-0000-0000E93D0000}"/>
    <cellStyle name="Normal 9 4 7 5" xfId="15861" xr:uid="{00000000-0005-0000-0000-0000EA3D0000}"/>
    <cellStyle name="Normal 9 4 7_Table_G" xfId="15862" xr:uid="{00000000-0005-0000-0000-0000EB3D0000}"/>
    <cellStyle name="Normal 9 4 8" xfId="15863" xr:uid="{00000000-0005-0000-0000-0000EC3D0000}"/>
    <cellStyle name="Normal 9 4 8 2" xfId="15864" xr:uid="{00000000-0005-0000-0000-0000ED3D0000}"/>
    <cellStyle name="Normal 9 4 8 2 2" xfId="15865" xr:uid="{00000000-0005-0000-0000-0000EE3D0000}"/>
    <cellStyle name="Normal 9 4 8 2 2 2" xfId="15866" xr:uid="{00000000-0005-0000-0000-0000EF3D0000}"/>
    <cellStyle name="Normal 9 4 8 2 3" xfId="15867" xr:uid="{00000000-0005-0000-0000-0000F03D0000}"/>
    <cellStyle name="Normal 9 4 8 2_Table_G" xfId="15868" xr:uid="{00000000-0005-0000-0000-0000F13D0000}"/>
    <cellStyle name="Normal 9 4 8 3" xfId="15869" xr:uid="{00000000-0005-0000-0000-0000F23D0000}"/>
    <cellStyle name="Normal 9 4 8 3 2" xfId="15870" xr:uid="{00000000-0005-0000-0000-0000F33D0000}"/>
    <cellStyle name="Normal 9 4 8 3 2 2" xfId="15871" xr:uid="{00000000-0005-0000-0000-0000F43D0000}"/>
    <cellStyle name="Normal 9 4 8 3 3" xfId="15872" xr:uid="{00000000-0005-0000-0000-0000F53D0000}"/>
    <cellStyle name="Normal 9 4 8 3_Table_G" xfId="15873" xr:uid="{00000000-0005-0000-0000-0000F63D0000}"/>
    <cellStyle name="Normal 9 4 8 4" xfId="15874" xr:uid="{00000000-0005-0000-0000-0000F73D0000}"/>
    <cellStyle name="Normal 9 4 8 4 2" xfId="15875" xr:uid="{00000000-0005-0000-0000-0000F83D0000}"/>
    <cellStyle name="Normal 9 4 8 5" xfId="15876" xr:uid="{00000000-0005-0000-0000-0000F93D0000}"/>
    <cellStyle name="Normal 9 4 8_Table_G" xfId="15877" xr:uid="{00000000-0005-0000-0000-0000FA3D0000}"/>
    <cellStyle name="Normal 9 4 9" xfId="15878" xr:uid="{00000000-0005-0000-0000-0000FB3D0000}"/>
    <cellStyle name="Normal 9 4 9 2" xfId="15879" xr:uid="{00000000-0005-0000-0000-0000FC3D0000}"/>
    <cellStyle name="Normal 9 4 9 2 2" xfId="15880" xr:uid="{00000000-0005-0000-0000-0000FD3D0000}"/>
    <cellStyle name="Normal 9 4 9 3" xfId="15881" xr:uid="{00000000-0005-0000-0000-0000FE3D0000}"/>
    <cellStyle name="Normal 9 4 9_Table_G" xfId="15882" xr:uid="{00000000-0005-0000-0000-0000FF3D0000}"/>
    <cellStyle name="Normal 9 4_Table_G" xfId="15883" xr:uid="{00000000-0005-0000-0000-0000003E0000}"/>
    <cellStyle name="Normal 9 5" xfId="15884" xr:uid="{00000000-0005-0000-0000-0000013E0000}"/>
    <cellStyle name="Normal 9 5 10" xfId="15885" xr:uid="{00000000-0005-0000-0000-0000023E0000}"/>
    <cellStyle name="Normal 9 5 10 2" xfId="15886" xr:uid="{00000000-0005-0000-0000-0000033E0000}"/>
    <cellStyle name="Normal 9 5 11" xfId="15887" xr:uid="{00000000-0005-0000-0000-0000043E0000}"/>
    <cellStyle name="Normal 9 5 2" xfId="15888" xr:uid="{00000000-0005-0000-0000-0000053E0000}"/>
    <cellStyle name="Normal 9 5 2 10" xfId="15889" xr:uid="{00000000-0005-0000-0000-0000063E0000}"/>
    <cellStyle name="Normal 9 5 2 2" xfId="15890" xr:uid="{00000000-0005-0000-0000-0000073E0000}"/>
    <cellStyle name="Normal 9 5 2 2 2" xfId="15891" xr:uid="{00000000-0005-0000-0000-0000083E0000}"/>
    <cellStyle name="Normal 9 5 2 2 2 2" xfId="15892" xr:uid="{00000000-0005-0000-0000-0000093E0000}"/>
    <cellStyle name="Normal 9 5 2 2 2 2 2" xfId="15893" xr:uid="{00000000-0005-0000-0000-00000A3E0000}"/>
    <cellStyle name="Normal 9 5 2 2 2 2 2 2" xfId="15894" xr:uid="{00000000-0005-0000-0000-00000B3E0000}"/>
    <cellStyle name="Normal 9 5 2 2 2 2 3" xfId="15895" xr:uid="{00000000-0005-0000-0000-00000C3E0000}"/>
    <cellStyle name="Normal 9 5 2 2 2 2_Table_G" xfId="15896" xr:uid="{00000000-0005-0000-0000-00000D3E0000}"/>
    <cellStyle name="Normal 9 5 2 2 2 3" xfId="15897" xr:uid="{00000000-0005-0000-0000-00000E3E0000}"/>
    <cellStyle name="Normal 9 5 2 2 2 3 2" xfId="15898" xr:uid="{00000000-0005-0000-0000-00000F3E0000}"/>
    <cellStyle name="Normal 9 5 2 2 2 3 2 2" xfId="15899" xr:uid="{00000000-0005-0000-0000-0000103E0000}"/>
    <cellStyle name="Normal 9 5 2 2 2 3 3" xfId="15900" xr:uid="{00000000-0005-0000-0000-0000113E0000}"/>
    <cellStyle name="Normal 9 5 2 2 2 3_Table_G" xfId="15901" xr:uid="{00000000-0005-0000-0000-0000123E0000}"/>
    <cellStyle name="Normal 9 5 2 2 2 4" xfId="15902" xr:uid="{00000000-0005-0000-0000-0000133E0000}"/>
    <cellStyle name="Normal 9 5 2 2 2 4 2" xfId="15903" xr:uid="{00000000-0005-0000-0000-0000143E0000}"/>
    <cellStyle name="Normal 9 5 2 2 2 4 2 2" xfId="15904" xr:uid="{00000000-0005-0000-0000-0000153E0000}"/>
    <cellStyle name="Normal 9 5 2 2 2 4 3" xfId="15905" xr:uid="{00000000-0005-0000-0000-0000163E0000}"/>
    <cellStyle name="Normal 9 5 2 2 2 4_Table_G" xfId="15906" xr:uid="{00000000-0005-0000-0000-0000173E0000}"/>
    <cellStyle name="Normal 9 5 2 2 2 5" xfId="15907" xr:uid="{00000000-0005-0000-0000-0000183E0000}"/>
    <cellStyle name="Normal 9 5 2 2 2 5 2" xfId="15908" xr:uid="{00000000-0005-0000-0000-0000193E0000}"/>
    <cellStyle name="Normal 9 5 2 2 2 6" xfId="15909" xr:uid="{00000000-0005-0000-0000-00001A3E0000}"/>
    <cellStyle name="Normal 9 5 2 2 2_Table_G" xfId="15910" xr:uid="{00000000-0005-0000-0000-00001B3E0000}"/>
    <cellStyle name="Normal 9 5 2 2 3" xfId="15911" xr:uid="{00000000-0005-0000-0000-00001C3E0000}"/>
    <cellStyle name="Normal 9 5 2 2 3 2" xfId="15912" xr:uid="{00000000-0005-0000-0000-00001D3E0000}"/>
    <cellStyle name="Normal 9 5 2 2 3 2 2" xfId="15913" xr:uid="{00000000-0005-0000-0000-00001E3E0000}"/>
    <cellStyle name="Normal 9 5 2 2 3 2 2 2" xfId="15914" xr:uid="{00000000-0005-0000-0000-00001F3E0000}"/>
    <cellStyle name="Normal 9 5 2 2 3 2 3" xfId="15915" xr:uid="{00000000-0005-0000-0000-0000203E0000}"/>
    <cellStyle name="Normal 9 5 2 2 3 2_Table_G" xfId="15916" xr:uid="{00000000-0005-0000-0000-0000213E0000}"/>
    <cellStyle name="Normal 9 5 2 2 3 3" xfId="15917" xr:uid="{00000000-0005-0000-0000-0000223E0000}"/>
    <cellStyle name="Normal 9 5 2 2 3 3 2" xfId="15918" xr:uid="{00000000-0005-0000-0000-0000233E0000}"/>
    <cellStyle name="Normal 9 5 2 2 3 3 2 2" xfId="15919" xr:uid="{00000000-0005-0000-0000-0000243E0000}"/>
    <cellStyle name="Normal 9 5 2 2 3 3 3" xfId="15920" xr:uid="{00000000-0005-0000-0000-0000253E0000}"/>
    <cellStyle name="Normal 9 5 2 2 3 3_Table_G" xfId="15921" xr:uid="{00000000-0005-0000-0000-0000263E0000}"/>
    <cellStyle name="Normal 9 5 2 2 3 4" xfId="15922" xr:uid="{00000000-0005-0000-0000-0000273E0000}"/>
    <cellStyle name="Normal 9 5 2 2 3 4 2" xfId="15923" xr:uid="{00000000-0005-0000-0000-0000283E0000}"/>
    <cellStyle name="Normal 9 5 2 2 3 5" xfId="15924" xr:uid="{00000000-0005-0000-0000-0000293E0000}"/>
    <cellStyle name="Normal 9 5 2 2 3_Table_G" xfId="15925" xr:uid="{00000000-0005-0000-0000-00002A3E0000}"/>
    <cellStyle name="Normal 9 5 2 2 4" xfId="15926" xr:uid="{00000000-0005-0000-0000-00002B3E0000}"/>
    <cellStyle name="Normal 9 5 2 2 4 2" xfId="15927" xr:uid="{00000000-0005-0000-0000-00002C3E0000}"/>
    <cellStyle name="Normal 9 5 2 2 4 2 2" xfId="15928" xr:uid="{00000000-0005-0000-0000-00002D3E0000}"/>
    <cellStyle name="Normal 9 5 2 2 4 2 2 2" xfId="15929" xr:uid="{00000000-0005-0000-0000-00002E3E0000}"/>
    <cellStyle name="Normal 9 5 2 2 4 2 3" xfId="15930" xr:uid="{00000000-0005-0000-0000-00002F3E0000}"/>
    <cellStyle name="Normal 9 5 2 2 4 2_Table_G" xfId="15931" xr:uid="{00000000-0005-0000-0000-0000303E0000}"/>
    <cellStyle name="Normal 9 5 2 2 4 3" xfId="15932" xr:uid="{00000000-0005-0000-0000-0000313E0000}"/>
    <cellStyle name="Normal 9 5 2 2 4 3 2" xfId="15933" xr:uid="{00000000-0005-0000-0000-0000323E0000}"/>
    <cellStyle name="Normal 9 5 2 2 4 3 2 2" xfId="15934" xr:uid="{00000000-0005-0000-0000-0000333E0000}"/>
    <cellStyle name="Normal 9 5 2 2 4 3 3" xfId="15935" xr:uid="{00000000-0005-0000-0000-0000343E0000}"/>
    <cellStyle name="Normal 9 5 2 2 4 3_Table_G" xfId="15936" xr:uid="{00000000-0005-0000-0000-0000353E0000}"/>
    <cellStyle name="Normal 9 5 2 2 4 4" xfId="15937" xr:uid="{00000000-0005-0000-0000-0000363E0000}"/>
    <cellStyle name="Normal 9 5 2 2 4 4 2" xfId="15938" xr:uid="{00000000-0005-0000-0000-0000373E0000}"/>
    <cellStyle name="Normal 9 5 2 2 4 5" xfId="15939" xr:uid="{00000000-0005-0000-0000-0000383E0000}"/>
    <cellStyle name="Normal 9 5 2 2 4_Table_G" xfId="15940" xr:uid="{00000000-0005-0000-0000-0000393E0000}"/>
    <cellStyle name="Normal 9 5 2 2 5" xfId="15941" xr:uid="{00000000-0005-0000-0000-00003A3E0000}"/>
    <cellStyle name="Normal 9 5 2 2 5 2" xfId="15942" xr:uid="{00000000-0005-0000-0000-00003B3E0000}"/>
    <cellStyle name="Normal 9 5 2 2 5 2 2" xfId="15943" xr:uid="{00000000-0005-0000-0000-00003C3E0000}"/>
    <cellStyle name="Normal 9 5 2 2 5 3" xfId="15944" xr:uid="{00000000-0005-0000-0000-00003D3E0000}"/>
    <cellStyle name="Normal 9 5 2 2 5_Table_G" xfId="15945" xr:uid="{00000000-0005-0000-0000-00003E3E0000}"/>
    <cellStyle name="Normal 9 5 2 2 6" xfId="15946" xr:uid="{00000000-0005-0000-0000-00003F3E0000}"/>
    <cellStyle name="Normal 9 5 2 2 6 2" xfId="15947" xr:uid="{00000000-0005-0000-0000-0000403E0000}"/>
    <cellStyle name="Normal 9 5 2 2 6 2 2" xfId="15948" xr:uid="{00000000-0005-0000-0000-0000413E0000}"/>
    <cellStyle name="Normal 9 5 2 2 6 3" xfId="15949" xr:uid="{00000000-0005-0000-0000-0000423E0000}"/>
    <cellStyle name="Normal 9 5 2 2 6_Table_G" xfId="15950" xr:uid="{00000000-0005-0000-0000-0000433E0000}"/>
    <cellStyle name="Normal 9 5 2 2 7" xfId="15951" xr:uid="{00000000-0005-0000-0000-0000443E0000}"/>
    <cellStyle name="Normal 9 5 2 2 7 2" xfId="15952" xr:uid="{00000000-0005-0000-0000-0000453E0000}"/>
    <cellStyle name="Normal 9 5 2 2 7 2 2" xfId="15953" xr:uid="{00000000-0005-0000-0000-0000463E0000}"/>
    <cellStyle name="Normal 9 5 2 2 7 3" xfId="15954" xr:uid="{00000000-0005-0000-0000-0000473E0000}"/>
    <cellStyle name="Normal 9 5 2 2 7_Table_G" xfId="15955" xr:uid="{00000000-0005-0000-0000-0000483E0000}"/>
    <cellStyle name="Normal 9 5 2 2 8" xfId="15956" xr:uid="{00000000-0005-0000-0000-0000493E0000}"/>
    <cellStyle name="Normal 9 5 2 2 8 2" xfId="15957" xr:uid="{00000000-0005-0000-0000-00004A3E0000}"/>
    <cellStyle name="Normal 9 5 2 2 9" xfId="15958" xr:uid="{00000000-0005-0000-0000-00004B3E0000}"/>
    <cellStyle name="Normal 9 5 2 2_Table_G" xfId="15959" xr:uid="{00000000-0005-0000-0000-00004C3E0000}"/>
    <cellStyle name="Normal 9 5 2 3" xfId="15960" xr:uid="{00000000-0005-0000-0000-00004D3E0000}"/>
    <cellStyle name="Normal 9 5 2 3 2" xfId="15961" xr:uid="{00000000-0005-0000-0000-00004E3E0000}"/>
    <cellStyle name="Normal 9 5 2 3 2 2" xfId="15962" xr:uid="{00000000-0005-0000-0000-00004F3E0000}"/>
    <cellStyle name="Normal 9 5 2 3 2 2 2" xfId="15963" xr:uid="{00000000-0005-0000-0000-0000503E0000}"/>
    <cellStyle name="Normal 9 5 2 3 2 3" xfId="15964" xr:uid="{00000000-0005-0000-0000-0000513E0000}"/>
    <cellStyle name="Normal 9 5 2 3 2_Table_G" xfId="15965" xr:uid="{00000000-0005-0000-0000-0000523E0000}"/>
    <cellStyle name="Normal 9 5 2 3 3" xfId="15966" xr:uid="{00000000-0005-0000-0000-0000533E0000}"/>
    <cellStyle name="Normal 9 5 2 3 3 2" xfId="15967" xr:uid="{00000000-0005-0000-0000-0000543E0000}"/>
    <cellStyle name="Normal 9 5 2 3 3 2 2" xfId="15968" xr:uid="{00000000-0005-0000-0000-0000553E0000}"/>
    <cellStyle name="Normal 9 5 2 3 3 3" xfId="15969" xr:uid="{00000000-0005-0000-0000-0000563E0000}"/>
    <cellStyle name="Normal 9 5 2 3 3_Table_G" xfId="15970" xr:uid="{00000000-0005-0000-0000-0000573E0000}"/>
    <cellStyle name="Normal 9 5 2 3 4" xfId="15971" xr:uid="{00000000-0005-0000-0000-0000583E0000}"/>
    <cellStyle name="Normal 9 5 2 3 4 2" xfId="15972" xr:uid="{00000000-0005-0000-0000-0000593E0000}"/>
    <cellStyle name="Normal 9 5 2 3 4 2 2" xfId="15973" xr:uid="{00000000-0005-0000-0000-00005A3E0000}"/>
    <cellStyle name="Normal 9 5 2 3 4 3" xfId="15974" xr:uid="{00000000-0005-0000-0000-00005B3E0000}"/>
    <cellStyle name="Normal 9 5 2 3 4_Table_G" xfId="15975" xr:uid="{00000000-0005-0000-0000-00005C3E0000}"/>
    <cellStyle name="Normal 9 5 2 3 5" xfId="15976" xr:uid="{00000000-0005-0000-0000-00005D3E0000}"/>
    <cellStyle name="Normal 9 5 2 3 5 2" xfId="15977" xr:uid="{00000000-0005-0000-0000-00005E3E0000}"/>
    <cellStyle name="Normal 9 5 2 3 6" xfId="15978" xr:uid="{00000000-0005-0000-0000-00005F3E0000}"/>
    <cellStyle name="Normal 9 5 2 3_Table_G" xfId="15979" xr:uid="{00000000-0005-0000-0000-0000603E0000}"/>
    <cellStyle name="Normal 9 5 2 4" xfId="15980" xr:uid="{00000000-0005-0000-0000-0000613E0000}"/>
    <cellStyle name="Normal 9 5 2 4 2" xfId="15981" xr:uid="{00000000-0005-0000-0000-0000623E0000}"/>
    <cellStyle name="Normal 9 5 2 4 2 2" xfId="15982" xr:uid="{00000000-0005-0000-0000-0000633E0000}"/>
    <cellStyle name="Normal 9 5 2 4 2 2 2" xfId="15983" xr:uid="{00000000-0005-0000-0000-0000643E0000}"/>
    <cellStyle name="Normal 9 5 2 4 2 3" xfId="15984" xr:uid="{00000000-0005-0000-0000-0000653E0000}"/>
    <cellStyle name="Normal 9 5 2 4 2_Table_G" xfId="15985" xr:uid="{00000000-0005-0000-0000-0000663E0000}"/>
    <cellStyle name="Normal 9 5 2 4 3" xfId="15986" xr:uid="{00000000-0005-0000-0000-0000673E0000}"/>
    <cellStyle name="Normal 9 5 2 4 3 2" xfId="15987" xr:uid="{00000000-0005-0000-0000-0000683E0000}"/>
    <cellStyle name="Normal 9 5 2 4 3 2 2" xfId="15988" xr:uid="{00000000-0005-0000-0000-0000693E0000}"/>
    <cellStyle name="Normal 9 5 2 4 3 3" xfId="15989" xr:uid="{00000000-0005-0000-0000-00006A3E0000}"/>
    <cellStyle name="Normal 9 5 2 4 3_Table_G" xfId="15990" xr:uid="{00000000-0005-0000-0000-00006B3E0000}"/>
    <cellStyle name="Normal 9 5 2 4 4" xfId="15991" xr:uid="{00000000-0005-0000-0000-00006C3E0000}"/>
    <cellStyle name="Normal 9 5 2 4 4 2" xfId="15992" xr:uid="{00000000-0005-0000-0000-00006D3E0000}"/>
    <cellStyle name="Normal 9 5 2 4 5" xfId="15993" xr:uid="{00000000-0005-0000-0000-00006E3E0000}"/>
    <cellStyle name="Normal 9 5 2 4_Table_G" xfId="15994" xr:uid="{00000000-0005-0000-0000-00006F3E0000}"/>
    <cellStyle name="Normal 9 5 2 5" xfId="15995" xr:uid="{00000000-0005-0000-0000-0000703E0000}"/>
    <cellStyle name="Normal 9 5 2 5 2" xfId="15996" xr:uid="{00000000-0005-0000-0000-0000713E0000}"/>
    <cellStyle name="Normal 9 5 2 5 2 2" xfId="15997" xr:uid="{00000000-0005-0000-0000-0000723E0000}"/>
    <cellStyle name="Normal 9 5 2 5 2 2 2" xfId="15998" xr:uid="{00000000-0005-0000-0000-0000733E0000}"/>
    <cellStyle name="Normal 9 5 2 5 2 3" xfId="15999" xr:uid="{00000000-0005-0000-0000-0000743E0000}"/>
    <cellStyle name="Normal 9 5 2 5 2_Table_G" xfId="16000" xr:uid="{00000000-0005-0000-0000-0000753E0000}"/>
    <cellStyle name="Normal 9 5 2 5 3" xfId="16001" xr:uid="{00000000-0005-0000-0000-0000763E0000}"/>
    <cellStyle name="Normal 9 5 2 5 3 2" xfId="16002" xr:uid="{00000000-0005-0000-0000-0000773E0000}"/>
    <cellStyle name="Normal 9 5 2 5 3 2 2" xfId="16003" xr:uid="{00000000-0005-0000-0000-0000783E0000}"/>
    <cellStyle name="Normal 9 5 2 5 3 3" xfId="16004" xr:uid="{00000000-0005-0000-0000-0000793E0000}"/>
    <cellStyle name="Normal 9 5 2 5 3_Table_G" xfId="16005" xr:uid="{00000000-0005-0000-0000-00007A3E0000}"/>
    <cellStyle name="Normal 9 5 2 5 4" xfId="16006" xr:uid="{00000000-0005-0000-0000-00007B3E0000}"/>
    <cellStyle name="Normal 9 5 2 5 4 2" xfId="16007" xr:uid="{00000000-0005-0000-0000-00007C3E0000}"/>
    <cellStyle name="Normal 9 5 2 5 5" xfId="16008" xr:uid="{00000000-0005-0000-0000-00007D3E0000}"/>
    <cellStyle name="Normal 9 5 2 5_Table_G" xfId="16009" xr:uid="{00000000-0005-0000-0000-00007E3E0000}"/>
    <cellStyle name="Normal 9 5 2 6" xfId="16010" xr:uid="{00000000-0005-0000-0000-00007F3E0000}"/>
    <cellStyle name="Normal 9 5 2 6 2" xfId="16011" xr:uid="{00000000-0005-0000-0000-0000803E0000}"/>
    <cellStyle name="Normal 9 5 2 6 2 2" xfId="16012" xr:uid="{00000000-0005-0000-0000-0000813E0000}"/>
    <cellStyle name="Normal 9 5 2 6 3" xfId="16013" xr:uid="{00000000-0005-0000-0000-0000823E0000}"/>
    <cellStyle name="Normal 9 5 2 6_Table_G" xfId="16014" xr:uid="{00000000-0005-0000-0000-0000833E0000}"/>
    <cellStyle name="Normal 9 5 2 7" xfId="16015" xr:uid="{00000000-0005-0000-0000-0000843E0000}"/>
    <cellStyle name="Normal 9 5 2 7 2" xfId="16016" xr:uid="{00000000-0005-0000-0000-0000853E0000}"/>
    <cellStyle name="Normal 9 5 2 7 2 2" xfId="16017" xr:uid="{00000000-0005-0000-0000-0000863E0000}"/>
    <cellStyle name="Normal 9 5 2 7 3" xfId="16018" xr:uid="{00000000-0005-0000-0000-0000873E0000}"/>
    <cellStyle name="Normal 9 5 2 7_Table_G" xfId="16019" xr:uid="{00000000-0005-0000-0000-0000883E0000}"/>
    <cellStyle name="Normal 9 5 2 8" xfId="16020" xr:uid="{00000000-0005-0000-0000-0000893E0000}"/>
    <cellStyle name="Normal 9 5 2 8 2" xfId="16021" xr:uid="{00000000-0005-0000-0000-00008A3E0000}"/>
    <cellStyle name="Normal 9 5 2 8 2 2" xfId="16022" xr:uid="{00000000-0005-0000-0000-00008B3E0000}"/>
    <cellStyle name="Normal 9 5 2 8 3" xfId="16023" xr:uid="{00000000-0005-0000-0000-00008C3E0000}"/>
    <cellStyle name="Normal 9 5 2 8_Table_G" xfId="16024" xr:uid="{00000000-0005-0000-0000-00008D3E0000}"/>
    <cellStyle name="Normal 9 5 2 9" xfId="16025" xr:uid="{00000000-0005-0000-0000-00008E3E0000}"/>
    <cellStyle name="Normal 9 5 2 9 2" xfId="16026" xr:uid="{00000000-0005-0000-0000-00008F3E0000}"/>
    <cellStyle name="Normal 9 5 2_Table_G" xfId="16027" xr:uid="{00000000-0005-0000-0000-0000903E0000}"/>
    <cellStyle name="Normal 9 5 3" xfId="16028" xr:uid="{00000000-0005-0000-0000-0000913E0000}"/>
    <cellStyle name="Normal 9 5 3 2" xfId="16029" xr:uid="{00000000-0005-0000-0000-0000923E0000}"/>
    <cellStyle name="Normal 9 5 3 2 2" xfId="16030" xr:uid="{00000000-0005-0000-0000-0000933E0000}"/>
    <cellStyle name="Normal 9 5 3 2 2 2" xfId="16031" xr:uid="{00000000-0005-0000-0000-0000943E0000}"/>
    <cellStyle name="Normal 9 5 3 2 2 2 2" xfId="16032" xr:uid="{00000000-0005-0000-0000-0000953E0000}"/>
    <cellStyle name="Normal 9 5 3 2 2 3" xfId="16033" xr:uid="{00000000-0005-0000-0000-0000963E0000}"/>
    <cellStyle name="Normal 9 5 3 2 2_Table_G" xfId="16034" xr:uid="{00000000-0005-0000-0000-0000973E0000}"/>
    <cellStyle name="Normal 9 5 3 2 3" xfId="16035" xr:uid="{00000000-0005-0000-0000-0000983E0000}"/>
    <cellStyle name="Normal 9 5 3 2 3 2" xfId="16036" xr:uid="{00000000-0005-0000-0000-0000993E0000}"/>
    <cellStyle name="Normal 9 5 3 2 3 2 2" xfId="16037" xr:uid="{00000000-0005-0000-0000-00009A3E0000}"/>
    <cellStyle name="Normal 9 5 3 2 3 3" xfId="16038" xr:uid="{00000000-0005-0000-0000-00009B3E0000}"/>
    <cellStyle name="Normal 9 5 3 2 3_Table_G" xfId="16039" xr:uid="{00000000-0005-0000-0000-00009C3E0000}"/>
    <cellStyle name="Normal 9 5 3 2 4" xfId="16040" xr:uid="{00000000-0005-0000-0000-00009D3E0000}"/>
    <cellStyle name="Normal 9 5 3 2 4 2" xfId="16041" xr:uid="{00000000-0005-0000-0000-00009E3E0000}"/>
    <cellStyle name="Normal 9 5 3 2 4 2 2" xfId="16042" xr:uid="{00000000-0005-0000-0000-00009F3E0000}"/>
    <cellStyle name="Normal 9 5 3 2 4 3" xfId="16043" xr:uid="{00000000-0005-0000-0000-0000A03E0000}"/>
    <cellStyle name="Normal 9 5 3 2 4_Table_G" xfId="16044" xr:uid="{00000000-0005-0000-0000-0000A13E0000}"/>
    <cellStyle name="Normal 9 5 3 2 5" xfId="16045" xr:uid="{00000000-0005-0000-0000-0000A23E0000}"/>
    <cellStyle name="Normal 9 5 3 2 5 2" xfId="16046" xr:uid="{00000000-0005-0000-0000-0000A33E0000}"/>
    <cellStyle name="Normal 9 5 3 2 6" xfId="16047" xr:uid="{00000000-0005-0000-0000-0000A43E0000}"/>
    <cellStyle name="Normal 9 5 3 2_Table_G" xfId="16048" xr:uid="{00000000-0005-0000-0000-0000A53E0000}"/>
    <cellStyle name="Normal 9 5 3 3" xfId="16049" xr:uid="{00000000-0005-0000-0000-0000A63E0000}"/>
    <cellStyle name="Normal 9 5 3 3 2" xfId="16050" xr:uid="{00000000-0005-0000-0000-0000A73E0000}"/>
    <cellStyle name="Normal 9 5 3 3 2 2" xfId="16051" xr:uid="{00000000-0005-0000-0000-0000A83E0000}"/>
    <cellStyle name="Normal 9 5 3 3 2 2 2" xfId="16052" xr:uid="{00000000-0005-0000-0000-0000A93E0000}"/>
    <cellStyle name="Normal 9 5 3 3 2 3" xfId="16053" xr:uid="{00000000-0005-0000-0000-0000AA3E0000}"/>
    <cellStyle name="Normal 9 5 3 3 2_Table_G" xfId="16054" xr:uid="{00000000-0005-0000-0000-0000AB3E0000}"/>
    <cellStyle name="Normal 9 5 3 3 3" xfId="16055" xr:uid="{00000000-0005-0000-0000-0000AC3E0000}"/>
    <cellStyle name="Normal 9 5 3 3 3 2" xfId="16056" xr:uid="{00000000-0005-0000-0000-0000AD3E0000}"/>
    <cellStyle name="Normal 9 5 3 3 3 2 2" xfId="16057" xr:uid="{00000000-0005-0000-0000-0000AE3E0000}"/>
    <cellStyle name="Normal 9 5 3 3 3 3" xfId="16058" xr:uid="{00000000-0005-0000-0000-0000AF3E0000}"/>
    <cellStyle name="Normal 9 5 3 3 3_Table_G" xfId="16059" xr:uid="{00000000-0005-0000-0000-0000B03E0000}"/>
    <cellStyle name="Normal 9 5 3 3 4" xfId="16060" xr:uid="{00000000-0005-0000-0000-0000B13E0000}"/>
    <cellStyle name="Normal 9 5 3 3 4 2" xfId="16061" xr:uid="{00000000-0005-0000-0000-0000B23E0000}"/>
    <cellStyle name="Normal 9 5 3 3 5" xfId="16062" xr:uid="{00000000-0005-0000-0000-0000B33E0000}"/>
    <cellStyle name="Normal 9 5 3 3_Table_G" xfId="16063" xr:uid="{00000000-0005-0000-0000-0000B43E0000}"/>
    <cellStyle name="Normal 9 5 3 4" xfId="16064" xr:uid="{00000000-0005-0000-0000-0000B53E0000}"/>
    <cellStyle name="Normal 9 5 3 4 2" xfId="16065" xr:uid="{00000000-0005-0000-0000-0000B63E0000}"/>
    <cellStyle name="Normal 9 5 3 4 2 2" xfId="16066" xr:uid="{00000000-0005-0000-0000-0000B73E0000}"/>
    <cellStyle name="Normal 9 5 3 4 2 2 2" xfId="16067" xr:uid="{00000000-0005-0000-0000-0000B83E0000}"/>
    <cellStyle name="Normal 9 5 3 4 2 3" xfId="16068" xr:uid="{00000000-0005-0000-0000-0000B93E0000}"/>
    <cellStyle name="Normal 9 5 3 4 2_Table_G" xfId="16069" xr:uid="{00000000-0005-0000-0000-0000BA3E0000}"/>
    <cellStyle name="Normal 9 5 3 4 3" xfId="16070" xr:uid="{00000000-0005-0000-0000-0000BB3E0000}"/>
    <cellStyle name="Normal 9 5 3 4 3 2" xfId="16071" xr:uid="{00000000-0005-0000-0000-0000BC3E0000}"/>
    <cellStyle name="Normal 9 5 3 4 3 2 2" xfId="16072" xr:uid="{00000000-0005-0000-0000-0000BD3E0000}"/>
    <cellStyle name="Normal 9 5 3 4 3 3" xfId="16073" xr:uid="{00000000-0005-0000-0000-0000BE3E0000}"/>
    <cellStyle name="Normal 9 5 3 4 3_Table_G" xfId="16074" xr:uid="{00000000-0005-0000-0000-0000BF3E0000}"/>
    <cellStyle name="Normal 9 5 3 4 4" xfId="16075" xr:uid="{00000000-0005-0000-0000-0000C03E0000}"/>
    <cellStyle name="Normal 9 5 3 4 4 2" xfId="16076" xr:uid="{00000000-0005-0000-0000-0000C13E0000}"/>
    <cellStyle name="Normal 9 5 3 4 5" xfId="16077" xr:uid="{00000000-0005-0000-0000-0000C23E0000}"/>
    <cellStyle name="Normal 9 5 3 4_Table_G" xfId="16078" xr:uid="{00000000-0005-0000-0000-0000C33E0000}"/>
    <cellStyle name="Normal 9 5 3 5" xfId="16079" xr:uid="{00000000-0005-0000-0000-0000C43E0000}"/>
    <cellStyle name="Normal 9 5 3 5 2" xfId="16080" xr:uid="{00000000-0005-0000-0000-0000C53E0000}"/>
    <cellStyle name="Normal 9 5 3 5 2 2" xfId="16081" xr:uid="{00000000-0005-0000-0000-0000C63E0000}"/>
    <cellStyle name="Normal 9 5 3 5 3" xfId="16082" xr:uid="{00000000-0005-0000-0000-0000C73E0000}"/>
    <cellStyle name="Normal 9 5 3 5_Table_G" xfId="16083" xr:uid="{00000000-0005-0000-0000-0000C83E0000}"/>
    <cellStyle name="Normal 9 5 3 6" xfId="16084" xr:uid="{00000000-0005-0000-0000-0000C93E0000}"/>
    <cellStyle name="Normal 9 5 3 6 2" xfId="16085" xr:uid="{00000000-0005-0000-0000-0000CA3E0000}"/>
    <cellStyle name="Normal 9 5 3 6 2 2" xfId="16086" xr:uid="{00000000-0005-0000-0000-0000CB3E0000}"/>
    <cellStyle name="Normal 9 5 3 6 3" xfId="16087" xr:uid="{00000000-0005-0000-0000-0000CC3E0000}"/>
    <cellStyle name="Normal 9 5 3 6_Table_G" xfId="16088" xr:uid="{00000000-0005-0000-0000-0000CD3E0000}"/>
    <cellStyle name="Normal 9 5 3 7" xfId="16089" xr:uid="{00000000-0005-0000-0000-0000CE3E0000}"/>
    <cellStyle name="Normal 9 5 3 7 2" xfId="16090" xr:uid="{00000000-0005-0000-0000-0000CF3E0000}"/>
    <cellStyle name="Normal 9 5 3 7 2 2" xfId="16091" xr:uid="{00000000-0005-0000-0000-0000D03E0000}"/>
    <cellStyle name="Normal 9 5 3 7 3" xfId="16092" xr:uid="{00000000-0005-0000-0000-0000D13E0000}"/>
    <cellStyle name="Normal 9 5 3 7_Table_G" xfId="16093" xr:uid="{00000000-0005-0000-0000-0000D23E0000}"/>
    <cellStyle name="Normal 9 5 3 8" xfId="16094" xr:uid="{00000000-0005-0000-0000-0000D33E0000}"/>
    <cellStyle name="Normal 9 5 3 8 2" xfId="16095" xr:uid="{00000000-0005-0000-0000-0000D43E0000}"/>
    <cellStyle name="Normal 9 5 3 9" xfId="16096" xr:uid="{00000000-0005-0000-0000-0000D53E0000}"/>
    <cellStyle name="Normal 9 5 3_Table_G" xfId="16097" xr:uid="{00000000-0005-0000-0000-0000D63E0000}"/>
    <cellStyle name="Normal 9 5 4" xfId="16098" xr:uid="{00000000-0005-0000-0000-0000D73E0000}"/>
    <cellStyle name="Normal 9 5 4 2" xfId="16099" xr:uid="{00000000-0005-0000-0000-0000D83E0000}"/>
    <cellStyle name="Normal 9 5 4 2 2" xfId="16100" xr:uid="{00000000-0005-0000-0000-0000D93E0000}"/>
    <cellStyle name="Normal 9 5 4 3" xfId="16101" xr:uid="{00000000-0005-0000-0000-0000DA3E0000}"/>
    <cellStyle name="Normal 9 5 4 3 2" xfId="16102" xr:uid="{00000000-0005-0000-0000-0000DB3E0000}"/>
    <cellStyle name="Normal 9 5 4 3 2 2" xfId="16103" xr:uid="{00000000-0005-0000-0000-0000DC3E0000}"/>
    <cellStyle name="Normal 9 5 4 3 3" xfId="16104" xr:uid="{00000000-0005-0000-0000-0000DD3E0000}"/>
    <cellStyle name="Normal 9 5 4 3_Table_G" xfId="16105" xr:uid="{00000000-0005-0000-0000-0000DE3E0000}"/>
    <cellStyle name="Normal 9 5 4 4" xfId="16106" xr:uid="{00000000-0005-0000-0000-0000DF3E0000}"/>
    <cellStyle name="Normal 9 5 5" xfId="16107" xr:uid="{00000000-0005-0000-0000-0000E03E0000}"/>
    <cellStyle name="Normal 9 5 5 2" xfId="16108" xr:uid="{00000000-0005-0000-0000-0000E13E0000}"/>
    <cellStyle name="Normal 9 5 5 2 2" xfId="16109" xr:uid="{00000000-0005-0000-0000-0000E23E0000}"/>
    <cellStyle name="Normal 9 5 5 2 2 2" xfId="16110" xr:uid="{00000000-0005-0000-0000-0000E33E0000}"/>
    <cellStyle name="Normal 9 5 5 2 3" xfId="16111" xr:uid="{00000000-0005-0000-0000-0000E43E0000}"/>
    <cellStyle name="Normal 9 5 5 2_Table_G" xfId="16112" xr:uid="{00000000-0005-0000-0000-0000E53E0000}"/>
    <cellStyle name="Normal 9 5 5 3" xfId="16113" xr:uid="{00000000-0005-0000-0000-0000E63E0000}"/>
    <cellStyle name="Normal 9 5 5 3 2" xfId="16114" xr:uid="{00000000-0005-0000-0000-0000E73E0000}"/>
    <cellStyle name="Normal 9 5 5 3 2 2" xfId="16115" xr:uid="{00000000-0005-0000-0000-0000E83E0000}"/>
    <cellStyle name="Normal 9 5 5 3 3" xfId="16116" xr:uid="{00000000-0005-0000-0000-0000E93E0000}"/>
    <cellStyle name="Normal 9 5 5 3_Table_G" xfId="16117" xr:uid="{00000000-0005-0000-0000-0000EA3E0000}"/>
    <cellStyle name="Normal 9 5 5 4" xfId="16118" xr:uid="{00000000-0005-0000-0000-0000EB3E0000}"/>
    <cellStyle name="Normal 9 5 5 4 2" xfId="16119" xr:uid="{00000000-0005-0000-0000-0000EC3E0000}"/>
    <cellStyle name="Normal 9 5 5 5" xfId="16120" xr:uid="{00000000-0005-0000-0000-0000ED3E0000}"/>
    <cellStyle name="Normal 9 5 5_Table_G" xfId="16121" xr:uid="{00000000-0005-0000-0000-0000EE3E0000}"/>
    <cellStyle name="Normal 9 5 6" xfId="16122" xr:uid="{00000000-0005-0000-0000-0000EF3E0000}"/>
    <cellStyle name="Normal 9 5 6 2" xfId="16123" xr:uid="{00000000-0005-0000-0000-0000F03E0000}"/>
    <cellStyle name="Normal 9 5 6 2 2" xfId="16124" xr:uid="{00000000-0005-0000-0000-0000F13E0000}"/>
    <cellStyle name="Normal 9 5 6 2 2 2" xfId="16125" xr:uid="{00000000-0005-0000-0000-0000F23E0000}"/>
    <cellStyle name="Normal 9 5 6 2 3" xfId="16126" xr:uid="{00000000-0005-0000-0000-0000F33E0000}"/>
    <cellStyle name="Normal 9 5 6 2_Table_G" xfId="16127" xr:uid="{00000000-0005-0000-0000-0000F43E0000}"/>
    <cellStyle name="Normal 9 5 6 3" xfId="16128" xr:uid="{00000000-0005-0000-0000-0000F53E0000}"/>
    <cellStyle name="Normal 9 5 6 3 2" xfId="16129" xr:uid="{00000000-0005-0000-0000-0000F63E0000}"/>
    <cellStyle name="Normal 9 5 6 3 2 2" xfId="16130" xr:uid="{00000000-0005-0000-0000-0000F73E0000}"/>
    <cellStyle name="Normal 9 5 6 3 3" xfId="16131" xr:uid="{00000000-0005-0000-0000-0000F83E0000}"/>
    <cellStyle name="Normal 9 5 6 3_Table_G" xfId="16132" xr:uid="{00000000-0005-0000-0000-0000F93E0000}"/>
    <cellStyle name="Normal 9 5 6 4" xfId="16133" xr:uid="{00000000-0005-0000-0000-0000FA3E0000}"/>
    <cellStyle name="Normal 9 5 6 4 2" xfId="16134" xr:uid="{00000000-0005-0000-0000-0000FB3E0000}"/>
    <cellStyle name="Normal 9 5 6 5" xfId="16135" xr:uid="{00000000-0005-0000-0000-0000FC3E0000}"/>
    <cellStyle name="Normal 9 5 6_Table_G" xfId="16136" xr:uid="{00000000-0005-0000-0000-0000FD3E0000}"/>
    <cellStyle name="Normal 9 5 7" xfId="16137" xr:uid="{00000000-0005-0000-0000-0000FE3E0000}"/>
    <cellStyle name="Normal 9 5 7 2" xfId="16138" xr:uid="{00000000-0005-0000-0000-0000FF3E0000}"/>
    <cellStyle name="Normal 9 5 7 2 2" xfId="16139" xr:uid="{00000000-0005-0000-0000-0000003F0000}"/>
    <cellStyle name="Normal 9 5 7 3" xfId="16140" xr:uid="{00000000-0005-0000-0000-0000013F0000}"/>
    <cellStyle name="Normal 9 5 7_Table_G" xfId="16141" xr:uid="{00000000-0005-0000-0000-0000023F0000}"/>
    <cellStyle name="Normal 9 5 8" xfId="16142" xr:uid="{00000000-0005-0000-0000-0000033F0000}"/>
    <cellStyle name="Normal 9 5 8 2" xfId="16143" xr:uid="{00000000-0005-0000-0000-0000043F0000}"/>
    <cellStyle name="Normal 9 5 8 2 2" xfId="16144" xr:uid="{00000000-0005-0000-0000-0000053F0000}"/>
    <cellStyle name="Normal 9 5 8 3" xfId="16145" xr:uid="{00000000-0005-0000-0000-0000063F0000}"/>
    <cellStyle name="Normal 9 5 8_Table_G" xfId="16146" xr:uid="{00000000-0005-0000-0000-0000073F0000}"/>
    <cellStyle name="Normal 9 5 9" xfId="16147" xr:uid="{00000000-0005-0000-0000-0000083F0000}"/>
    <cellStyle name="Normal 9 5 9 2" xfId="16148" xr:uid="{00000000-0005-0000-0000-0000093F0000}"/>
    <cellStyle name="Normal 9 5 9 2 2" xfId="16149" xr:uid="{00000000-0005-0000-0000-00000A3F0000}"/>
    <cellStyle name="Normal 9 5 9 3" xfId="16150" xr:uid="{00000000-0005-0000-0000-00000B3F0000}"/>
    <cellStyle name="Normal 9 5 9_Table_G" xfId="16151" xr:uid="{00000000-0005-0000-0000-00000C3F0000}"/>
    <cellStyle name="Normal 9 5_Table_G" xfId="16152" xr:uid="{00000000-0005-0000-0000-00000D3F0000}"/>
    <cellStyle name="Normal 9 6" xfId="16153" xr:uid="{00000000-0005-0000-0000-00000E3F0000}"/>
    <cellStyle name="Normal 9 6 10" xfId="16154" xr:uid="{00000000-0005-0000-0000-00000F3F0000}"/>
    <cellStyle name="Normal 9 6 10 2" xfId="16155" xr:uid="{00000000-0005-0000-0000-0000103F0000}"/>
    <cellStyle name="Normal 9 6 11" xfId="16156" xr:uid="{00000000-0005-0000-0000-0000113F0000}"/>
    <cellStyle name="Normal 9 6 2" xfId="16157" xr:uid="{00000000-0005-0000-0000-0000123F0000}"/>
    <cellStyle name="Normal 9 6 2 10" xfId="16158" xr:uid="{00000000-0005-0000-0000-0000133F0000}"/>
    <cellStyle name="Normal 9 6 2 2" xfId="16159" xr:uid="{00000000-0005-0000-0000-0000143F0000}"/>
    <cellStyle name="Normal 9 6 2 2 2" xfId="16160" xr:uid="{00000000-0005-0000-0000-0000153F0000}"/>
    <cellStyle name="Normal 9 6 2 2 2 2" xfId="16161" xr:uid="{00000000-0005-0000-0000-0000163F0000}"/>
    <cellStyle name="Normal 9 6 2 2 2 2 2" xfId="16162" xr:uid="{00000000-0005-0000-0000-0000173F0000}"/>
    <cellStyle name="Normal 9 6 2 2 2 3" xfId="16163" xr:uid="{00000000-0005-0000-0000-0000183F0000}"/>
    <cellStyle name="Normal 9 6 2 2 2_Table_G" xfId="16164" xr:uid="{00000000-0005-0000-0000-0000193F0000}"/>
    <cellStyle name="Normal 9 6 2 2 3" xfId="16165" xr:uid="{00000000-0005-0000-0000-00001A3F0000}"/>
    <cellStyle name="Normal 9 6 2 2 3 2" xfId="16166" xr:uid="{00000000-0005-0000-0000-00001B3F0000}"/>
    <cellStyle name="Normal 9 6 2 2 3 2 2" xfId="16167" xr:uid="{00000000-0005-0000-0000-00001C3F0000}"/>
    <cellStyle name="Normal 9 6 2 2 3 3" xfId="16168" xr:uid="{00000000-0005-0000-0000-00001D3F0000}"/>
    <cellStyle name="Normal 9 6 2 2 3_Table_G" xfId="16169" xr:uid="{00000000-0005-0000-0000-00001E3F0000}"/>
    <cellStyle name="Normal 9 6 2 2 4" xfId="16170" xr:uid="{00000000-0005-0000-0000-00001F3F0000}"/>
    <cellStyle name="Normal 9 6 2 2 4 2" xfId="16171" xr:uid="{00000000-0005-0000-0000-0000203F0000}"/>
    <cellStyle name="Normal 9 6 2 2 4 2 2" xfId="16172" xr:uid="{00000000-0005-0000-0000-0000213F0000}"/>
    <cellStyle name="Normal 9 6 2 2 4 3" xfId="16173" xr:uid="{00000000-0005-0000-0000-0000223F0000}"/>
    <cellStyle name="Normal 9 6 2 2 4_Table_G" xfId="16174" xr:uid="{00000000-0005-0000-0000-0000233F0000}"/>
    <cellStyle name="Normal 9 6 2 2 5" xfId="16175" xr:uid="{00000000-0005-0000-0000-0000243F0000}"/>
    <cellStyle name="Normal 9 6 2 2 5 2" xfId="16176" xr:uid="{00000000-0005-0000-0000-0000253F0000}"/>
    <cellStyle name="Normal 9 6 2 2 6" xfId="16177" xr:uid="{00000000-0005-0000-0000-0000263F0000}"/>
    <cellStyle name="Normal 9 6 2 2_Table_G" xfId="16178" xr:uid="{00000000-0005-0000-0000-0000273F0000}"/>
    <cellStyle name="Normal 9 6 2 3" xfId="16179" xr:uid="{00000000-0005-0000-0000-0000283F0000}"/>
    <cellStyle name="Normal 9 6 2 3 2" xfId="16180" xr:uid="{00000000-0005-0000-0000-0000293F0000}"/>
    <cellStyle name="Normal 9 6 2 3 2 2" xfId="16181" xr:uid="{00000000-0005-0000-0000-00002A3F0000}"/>
    <cellStyle name="Normal 9 6 2 3 2 2 2" xfId="16182" xr:uid="{00000000-0005-0000-0000-00002B3F0000}"/>
    <cellStyle name="Normal 9 6 2 3 2 3" xfId="16183" xr:uid="{00000000-0005-0000-0000-00002C3F0000}"/>
    <cellStyle name="Normal 9 6 2 3 2_Table_G" xfId="16184" xr:uid="{00000000-0005-0000-0000-00002D3F0000}"/>
    <cellStyle name="Normal 9 6 2 3 3" xfId="16185" xr:uid="{00000000-0005-0000-0000-00002E3F0000}"/>
    <cellStyle name="Normal 9 6 2 3 3 2" xfId="16186" xr:uid="{00000000-0005-0000-0000-00002F3F0000}"/>
    <cellStyle name="Normal 9 6 2 3 3 2 2" xfId="16187" xr:uid="{00000000-0005-0000-0000-0000303F0000}"/>
    <cellStyle name="Normal 9 6 2 3 3 3" xfId="16188" xr:uid="{00000000-0005-0000-0000-0000313F0000}"/>
    <cellStyle name="Normal 9 6 2 3 3_Table_G" xfId="16189" xr:uid="{00000000-0005-0000-0000-0000323F0000}"/>
    <cellStyle name="Normal 9 6 2 3 4" xfId="16190" xr:uid="{00000000-0005-0000-0000-0000333F0000}"/>
    <cellStyle name="Normal 9 6 2 3 4 2" xfId="16191" xr:uid="{00000000-0005-0000-0000-0000343F0000}"/>
    <cellStyle name="Normal 9 6 2 3 5" xfId="16192" xr:uid="{00000000-0005-0000-0000-0000353F0000}"/>
    <cellStyle name="Normal 9 6 2 3_Table_G" xfId="16193" xr:uid="{00000000-0005-0000-0000-0000363F0000}"/>
    <cellStyle name="Normal 9 6 2 4" xfId="16194" xr:uid="{00000000-0005-0000-0000-0000373F0000}"/>
    <cellStyle name="Normal 9 6 2 4 2" xfId="16195" xr:uid="{00000000-0005-0000-0000-0000383F0000}"/>
    <cellStyle name="Normal 9 6 2 4 2 2" xfId="16196" xr:uid="{00000000-0005-0000-0000-0000393F0000}"/>
    <cellStyle name="Normal 9 6 2 4 2 2 2" xfId="16197" xr:uid="{00000000-0005-0000-0000-00003A3F0000}"/>
    <cellStyle name="Normal 9 6 2 4 2 3" xfId="16198" xr:uid="{00000000-0005-0000-0000-00003B3F0000}"/>
    <cellStyle name="Normal 9 6 2 4 2_Table_G" xfId="16199" xr:uid="{00000000-0005-0000-0000-00003C3F0000}"/>
    <cellStyle name="Normal 9 6 2 4 3" xfId="16200" xr:uid="{00000000-0005-0000-0000-00003D3F0000}"/>
    <cellStyle name="Normal 9 6 2 4 3 2" xfId="16201" xr:uid="{00000000-0005-0000-0000-00003E3F0000}"/>
    <cellStyle name="Normal 9 6 2 4 3 2 2" xfId="16202" xr:uid="{00000000-0005-0000-0000-00003F3F0000}"/>
    <cellStyle name="Normal 9 6 2 4 3 3" xfId="16203" xr:uid="{00000000-0005-0000-0000-0000403F0000}"/>
    <cellStyle name="Normal 9 6 2 4 3_Table_G" xfId="16204" xr:uid="{00000000-0005-0000-0000-0000413F0000}"/>
    <cellStyle name="Normal 9 6 2 4 4" xfId="16205" xr:uid="{00000000-0005-0000-0000-0000423F0000}"/>
    <cellStyle name="Normal 9 6 2 4 4 2" xfId="16206" xr:uid="{00000000-0005-0000-0000-0000433F0000}"/>
    <cellStyle name="Normal 9 6 2 4 5" xfId="16207" xr:uid="{00000000-0005-0000-0000-0000443F0000}"/>
    <cellStyle name="Normal 9 6 2 4_Table_G" xfId="16208" xr:uid="{00000000-0005-0000-0000-0000453F0000}"/>
    <cellStyle name="Normal 9 6 2 5" xfId="16209" xr:uid="{00000000-0005-0000-0000-0000463F0000}"/>
    <cellStyle name="Normal 9 6 2 5 2" xfId="16210" xr:uid="{00000000-0005-0000-0000-0000473F0000}"/>
    <cellStyle name="Normal 9 6 2 5 2 2" xfId="16211" xr:uid="{00000000-0005-0000-0000-0000483F0000}"/>
    <cellStyle name="Normal 9 6 2 5 2 2 2" xfId="16212" xr:uid="{00000000-0005-0000-0000-0000493F0000}"/>
    <cellStyle name="Normal 9 6 2 5 2 3" xfId="16213" xr:uid="{00000000-0005-0000-0000-00004A3F0000}"/>
    <cellStyle name="Normal 9 6 2 5 2_Table_G" xfId="16214" xr:uid="{00000000-0005-0000-0000-00004B3F0000}"/>
    <cellStyle name="Normal 9 6 2 5 3" xfId="16215" xr:uid="{00000000-0005-0000-0000-00004C3F0000}"/>
    <cellStyle name="Normal 9 6 2 5 3 2" xfId="16216" xr:uid="{00000000-0005-0000-0000-00004D3F0000}"/>
    <cellStyle name="Normal 9 6 2 5 3 2 2" xfId="16217" xr:uid="{00000000-0005-0000-0000-00004E3F0000}"/>
    <cellStyle name="Normal 9 6 2 5 3 3" xfId="16218" xr:uid="{00000000-0005-0000-0000-00004F3F0000}"/>
    <cellStyle name="Normal 9 6 2 5 3_Table_G" xfId="16219" xr:uid="{00000000-0005-0000-0000-0000503F0000}"/>
    <cellStyle name="Normal 9 6 2 5 4" xfId="16220" xr:uid="{00000000-0005-0000-0000-0000513F0000}"/>
    <cellStyle name="Normal 9 6 2 5 4 2" xfId="16221" xr:uid="{00000000-0005-0000-0000-0000523F0000}"/>
    <cellStyle name="Normal 9 6 2 5 5" xfId="16222" xr:uid="{00000000-0005-0000-0000-0000533F0000}"/>
    <cellStyle name="Normal 9 6 2 5_Table_G" xfId="16223" xr:uid="{00000000-0005-0000-0000-0000543F0000}"/>
    <cellStyle name="Normal 9 6 2 6" xfId="16224" xr:uid="{00000000-0005-0000-0000-0000553F0000}"/>
    <cellStyle name="Normal 9 6 2 6 2" xfId="16225" xr:uid="{00000000-0005-0000-0000-0000563F0000}"/>
    <cellStyle name="Normal 9 6 2 6 2 2" xfId="16226" xr:uid="{00000000-0005-0000-0000-0000573F0000}"/>
    <cellStyle name="Normal 9 6 2 6 3" xfId="16227" xr:uid="{00000000-0005-0000-0000-0000583F0000}"/>
    <cellStyle name="Normal 9 6 2 6_Table_G" xfId="16228" xr:uid="{00000000-0005-0000-0000-0000593F0000}"/>
    <cellStyle name="Normal 9 6 2 7" xfId="16229" xr:uid="{00000000-0005-0000-0000-00005A3F0000}"/>
    <cellStyle name="Normal 9 6 2 7 2" xfId="16230" xr:uid="{00000000-0005-0000-0000-00005B3F0000}"/>
    <cellStyle name="Normal 9 6 2 7 2 2" xfId="16231" xr:uid="{00000000-0005-0000-0000-00005C3F0000}"/>
    <cellStyle name="Normal 9 6 2 7 3" xfId="16232" xr:uid="{00000000-0005-0000-0000-00005D3F0000}"/>
    <cellStyle name="Normal 9 6 2 7_Table_G" xfId="16233" xr:uid="{00000000-0005-0000-0000-00005E3F0000}"/>
    <cellStyle name="Normal 9 6 2 8" xfId="16234" xr:uid="{00000000-0005-0000-0000-00005F3F0000}"/>
    <cellStyle name="Normal 9 6 2 8 2" xfId="16235" xr:uid="{00000000-0005-0000-0000-0000603F0000}"/>
    <cellStyle name="Normal 9 6 2 8 2 2" xfId="16236" xr:uid="{00000000-0005-0000-0000-0000613F0000}"/>
    <cellStyle name="Normal 9 6 2 8 3" xfId="16237" xr:uid="{00000000-0005-0000-0000-0000623F0000}"/>
    <cellStyle name="Normal 9 6 2 8_Table_G" xfId="16238" xr:uid="{00000000-0005-0000-0000-0000633F0000}"/>
    <cellStyle name="Normal 9 6 2 9" xfId="16239" xr:uid="{00000000-0005-0000-0000-0000643F0000}"/>
    <cellStyle name="Normal 9 6 2 9 2" xfId="16240" xr:uid="{00000000-0005-0000-0000-0000653F0000}"/>
    <cellStyle name="Normal 9 6 2_Table_G" xfId="16241" xr:uid="{00000000-0005-0000-0000-0000663F0000}"/>
    <cellStyle name="Normal 9 6 3" xfId="16242" xr:uid="{00000000-0005-0000-0000-0000673F0000}"/>
    <cellStyle name="Normal 9 6 3 2" xfId="16243" xr:uid="{00000000-0005-0000-0000-0000683F0000}"/>
    <cellStyle name="Normal 9 6 3 2 2" xfId="16244" xr:uid="{00000000-0005-0000-0000-0000693F0000}"/>
    <cellStyle name="Normal 9 6 3 2 2 2" xfId="16245" xr:uid="{00000000-0005-0000-0000-00006A3F0000}"/>
    <cellStyle name="Normal 9 6 3 2 3" xfId="16246" xr:uid="{00000000-0005-0000-0000-00006B3F0000}"/>
    <cellStyle name="Normal 9 6 3 2_Table_G" xfId="16247" xr:uid="{00000000-0005-0000-0000-00006C3F0000}"/>
    <cellStyle name="Normal 9 6 3 3" xfId="16248" xr:uid="{00000000-0005-0000-0000-00006D3F0000}"/>
    <cellStyle name="Normal 9 6 3 3 2" xfId="16249" xr:uid="{00000000-0005-0000-0000-00006E3F0000}"/>
    <cellStyle name="Normal 9 6 3 3 2 2" xfId="16250" xr:uid="{00000000-0005-0000-0000-00006F3F0000}"/>
    <cellStyle name="Normal 9 6 3 3 3" xfId="16251" xr:uid="{00000000-0005-0000-0000-0000703F0000}"/>
    <cellStyle name="Normal 9 6 3 3_Table_G" xfId="16252" xr:uid="{00000000-0005-0000-0000-0000713F0000}"/>
    <cellStyle name="Normal 9 6 3 4" xfId="16253" xr:uid="{00000000-0005-0000-0000-0000723F0000}"/>
    <cellStyle name="Normal 9 6 3 4 2" xfId="16254" xr:uid="{00000000-0005-0000-0000-0000733F0000}"/>
    <cellStyle name="Normal 9 6 3 4 2 2" xfId="16255" xr:uid="{00000000-0005-0000-0000-0000743F0000}"/>
    <cellStyle name="Normal 9 6 3 4 3" xfId="16256" xr:uid="{00000000-0005-0000-0000-0000753F0000}"/>
    <cellStyle name="Normal 9 6 3 4_Table_G" xfId="16257" xr:uid="{00000000-0005-0000-0000-0000763F0000}"/>
    <cellStyle name="Normal 9 6 3 5" xfId="16258" xr:uid="{00000000-0005-0000-0000-0000773F0000}"/>
    <cellStyle name="Normal 9 6 3 5 2" xfId="16259" xr:uid="{00000000-0005-0000-0000-0000783F0000}"/>
    <cellStyle name="Normal 9 6 3 6" xfId="16260" xr:uid="{00000000-0005-0000-0000-0000793F0000}"/>
    <cellStyle name="Normal 9 6 3_Table_G" xfId="16261" xr:uid="{00000000-0005-0000-0000-00007A3F0000}"/>
    <cellStyle name="Normal 9 6 4" xfId="16262" xr:uid="{00000000-0005-0000-0000-00007B3F0000}"/>
    <cellStyle name="Normal 9 6 4 2" xfId="16263" xr:uid="{00000000-0005-0000-0000-00007C3F0000}"/>
    <cellStyle name="Normal 9 6 4 2 2" xfId="16264" xr:uid="{00000000-0005-0000-0000-00007D3F0000}"/>
    <cellStyle name="Normal 9 6 4 2 2 2" xfId="16265" xr:uid="{00000000-0005-0000-0000-00007E3F0000}"/>
    <cellStyle name="Normal 9 6 4 2 3" xfId="16266" xr:uid="{00000000-0005-0000-0000-00007F3F0000}"/>
    <cellStyle name="Normal 9 6 4 2_Table_G" xfId="16267" xr:uid="{00000000-0005-0000-0000-0000803F0000}"/>
    <cellStyle name="Normal 9 6 4 3" xfId="16268" xr:uid="{00000000-0005-0000-0000-0000813F0000}"/>
    <cellStyle name="Normal 9 6 4 3 2" xfId="16269" xr:uid="{00000000-0005-0000-0000-0000823F0000}"/>
    <cellStyle name="Normal 9 6 4 3 2 2" xfId="16270" xr:uid="{00000000-0005-0000-0000-0000833F0000}"/>
    <cellStyle name="Normal 9 6 4 3 3" xfId="16271" xr:uid="{00000000-0005-0000-0000-0000843F0000}"/>
    <cellStyle name="Normal 9 6 4 3_Table_G" xfId="16272" xr:uid="{00000000-0005-0000-0000-0000853F0000}"/>
    <cellStyle name="Normal 9 6 4 4" xfId="16273" xr:uid="{00000000-0005-0000-0000-0000863F0000}"/>
    <cellStyle name="Normal 9 6 4 4 2" xfId="16274" xr:uid="{00000000-0005-0000-0000-0000873F0000}"/>
    <cellStyle name="Normal 9 6 4 5" xfId="16275" xr:uid="{00000000-0005-0000-0000-0000883F0000}"/>
    <cellStyle name="Normal 9 6 4_Table_G" xfId="16276" xr:uid="{00000000-0005-0000-0000-0000893F0000}"/>
    <cellStyle name="Normal 9 6 5" xfId="16277" xr:uid="{00000000-0005-0000-0000-00008A3F0000}"/>
    <cellStyle name="Normal 9 6 5 2" xfId="16278" xr:uid="{00000000-0005-0000-0000-00008B3F0000}"/>
    <cellStyle name="Normal 9 6 5 2 2" xfId="16279" xr:uid="{00000000-0005-0000-0000-00008C3F0000}"/>
    <cellStyle name="Normal 9 6 5 2 2 2" xfId="16280" xr:uid="{00000000-0005-0000-0000-00008D3F0000}"/>
    <cellStyle name="Normal 9 6 5 2 3" xfId="16281" xr:uid="{00000000-0005-0000-0000-00008E3F0000}"/>
    <cellStyle name="Normal 9 6 5 2_Table_G" xfId="16282" xr:uid="{00000000-0005-0000-0000-00008F3F0000}"/>
    <cellStyle name="Normal 9 6 5 3" xfId="16283" xr:uid="{00000000-0005-0000-0000-0000903F0000}"/>
    <cellStyle name="Normal 9 6 5 3 2" xfId="16284" xr:uid="{00000000-0005-0000-0000-0000913F0000}"/>
    <cellStyle name="Normal 9 6 5 3 2 2" xfId="16285" xr:uid="{00000000-0005-0000-0000-0000923F0000}"/>
    <cellStyle name="Normal 9 6 5 3 3" xfId="16286" xr:uid="{00000000-0005-0000-0000-0000933F0000}"/>
    <cellStyle name="Normal 9 6 5 3_Table_G" xfId="16287" xr:uid="{00000000-0005-0000-0000-0000943F0000}"/>
    <cellStyle name="Normal 9 6 5 4" xfId="16288" xr:uid="{00000000-0005-0000-0000-0000953F0000}"/>
    <cellStyle name="Normal 9 6 5 4 2" xfId="16289" xr:uid="{00000000-0005-0000-0000-0000963F0000}"/>
    <cellStyle name="Normal 9 6 5 5" xfId="16290" xr:uid="{00000000-0005-0000-0000-0000973F0000}"/>
    <cellStyle name="Normal 9 6 5_Table_G" xfId="16291" xr:uid="{00000000-0005-0000-0000-0000983F0000}"/>
    <cellStyle name="Normal 9 6 6" xfId="16292" xr:uid="{00000000-0005-0000-0000-0000993F0000}"/>
    <cellStyle name="Normal 9 6 6 2" xfId="16293" xr:uid="{00000000-0005-0000-0000-00009A3F0000}"/>
    <cellStyle name="Normal 9 6 6 2 2" xfId="16294" xr:uid="{00000000-0005-0000-0000-00009B3F0000}"/>
    <cellStyle name="Normal 9 6 6 2 2 2" xfId="16295" xr:uid="{00000000-0005-0000-0000-00009C3F0000}"/>
    <cellStyle name="Normal 9 6 6 2 3" xfId="16296" xr:uid="{00000000-0005-0000-0000-00009D3F0000}"/>
    <cellStyle name="Normal 9 6 6 2_Table_G" xfId="16297" xr:uid="{00000000-0005-0000-0000-00009E3F0000}"/>
    <cellStyle name="Normal 9 6 6 3" xfId="16298" xr:uid="{00000000-0005-0000-0000-00009F3F0000}"/>
    <cellStyle name="Normal 9 6 6 3 2" xfId="16299" xr:uid="{00000000-0005-0000-0000-0000A03F0000}"/>
    <cellStyle name="Normal 9 6 6 3 2 2" xfId="16300" xr:uid="{00000000-0005-0000-0000-0000A13F0000}"/>
    <cellStyle name="Normal 9 6 6 3 3" xfId="16301" xr:uid="{00000000-0005-0000-0000-0000A23F0000}"/>
    <cellStyle name="Normal 9 6 6 3_Table_G" xfId="16302" xr:uid="{00000000-0005-0000-0000-0000A33F0000}"/>
    <cellStyle name="Normal 9 6 6 4" xfId="16303" xr:uid="{00000000-0005-0000-0000-0000A43F0000}"/>
    <cellStyle name="Normal 9 6 6 4 2" xfId="16304" xr:uid="{00000000-0005-0000-0000-0000A53F0000}"/>
    <cellStyle name="Normal 9 6 6 5" xfId="16305" xr:uid="{00000000-0005-0000-0000-0000A63F0000}"/>
    <cellStyle name="Normal 9 6 6_Table_G" xfId="16306" xr:uid="{00000000-0005-0000-0000-0000A73F0000}"/>
    <cellStyle name="Normal 9 6 7" xfId="16307" xr:uid="{00000000-0005-0000-0000-0000A83F0000}"/>
    <cellStyle name="Normal 9 6 7 2" xfId="16308" xr:uid="{00000000-0005-0000-0000-0000A93F0000}"/>
    <cellStyle name="Normal 9 6 7 2 2" xfId="16309" xr:uid="{00000000-0005-0000-0000-0000AA3F0000}"/>
    <cellStyle name="Normal 9 6 7 3" xfId="16310" xr:uid="{00000000-0005-0000-0000-0000AB3F0000}"/>
    <cellStyle name="Normal 9 6 7_Table_G" xfId="16311" xr:uid="{00000000-0005-0000-0000-0000AC3F0000}"/>
    <cellStyle name="Normal 9 6 8" xfId="16312" xr:uid="{00000000-0005-0000-0000-0000AD3F0000}"/>
    <cellStyle name="Normal 9 6 8 2" xfId="16313" xr:uid="{00000000-0005-0000-0000-0000AE3F0000}"/>
    <cellStyle name="Normal 9 6 8 2 2" xfId="16314" xr:uid="{00000000-0005-0000-0000-0000AF3F0000}"/>
    <cellStyle name="Normal 9 6 8 3" xfId="16315" xr:uid="{00000000-0005-0000-0000-0000B03F0000}"/>
    <cellStyle name="Normal 9 6 8_Table_G" xfId="16316" xr:uid="{00000000-0005-0000-0000-0000B13F0000}"/>
    <cellStyle name="Normal 9 6 9" xfId="16317" xr:uid="{00000000-0005-0000-0000-0000B23F0000}"/>
    <cellStyle name="Normal 9 6 9 2" xfId="16318" xr:uid="{00000000-0005-0000-0000-0000B33F0000}"/>
    <cellStyle name="Normal 9 6 9 2 2" xfId="16319" xr:uid="{00000000-0005-0000-0000-0000B43F0000}"/>
    <cellStyle name="Normal 9 6 9 3" xfId="16320" xr:uid="{00000000-0005-0000-0000-0000B53F0000}"/>
    <cellStyle name="Normal 9 6 9_Table_G" xfId="16321" xr:uid="{00000000-0005-0000-0000-0000B63F0000}"/>
    <cellStyle name="Normal 9 6_Table_G" xfId="16322" xr:uid="{00000000-0005-0000-0000-0000B73F0000}"/>
    <cellStyle name="Normal 9 7" xfId="16323" xr:uid="{00000000-0005-0000-0000-0000B83F0000}"/>
    <cellStyle name="Normal 9 7 10" xfId="16324" xr:uid="{00000000-0005-0000-0000-0000B93F0000}"/>
    <cellStyle name="Normal 9 7 10 2" xfId="16325" xr:uid="{00000000-0005-0000-0000-0000BA3F0000}"/>
    <cellStyle name="Normal 9 7 11" xfId="16326" xr:uid="{00000000-0005-0000-0000-0000BB3F0000}"/>
    <cellStyle name="Normal 9 7 2" xfId="16327" xr:uid="{00000000-0005-0000-0000-0000BC3F0000}"/>
    <cellStyle name="Normal 9 7 2 2" xfId="16328" xr:uid="{00000000-0005-0000-0000-0000BD3F0000}"/>
    <cellStyle name="Normal 9 7 2 2 2" xfId="16329" xr:uid="{00000000-0005-0000-0000-0000BE3F0000}"/>
    <cellStyle name="Normal 9 7 2 2 2 2" xfId="16330" xr:uid="{00000000-0005-0000-0000-0000BF3F0000}"/>
    <cellStyle name="Normal 9 7 2 2 2 2 2" xfId="16331" xr:uid="{00000000-0005-0000-0000-0000C03F0000}"/>
    <cellStyle name="Normal 9 7 2 2 2 3" xfId="16332" xr:uid="{00000000-0005-0000-0000-0000C13F0000}"/>
    <cellStyle name="Normal 9 7 2 2 2_Table_G" xfId="16333" xr:uid="{00000000-0005-0000-0000-0000C23F0000}"/>
    <cellStyle name="Normal 9 7 2 2 3" xfId="16334" xr:uid="{00000000-0005-0000-0000-0000C33F0000}"/>
    <cellStyle name="Normal 9 7 2 2 3 2" xfId="16335" xr:uid="{00000000-0005-0000-0000-0000C43F0000}"/>
    <cellStyle name="Normal 9 7 2 2 3 2 2" xfId="16336" xr:uid="{00000000-0005-0000-0000-0000C53F0000}"/>
    <cellStyle name="Normal 9 7 2 2 3 3" xfId="16337" xr:uid="{00000000-0005-0000-0000-0000C63F0000}"/>
    <cellStyle name="Normal 9 7 2 2 3_Table_G" xfId="16338" xr:uid="{00000000-0005-0000-0000-0000C73F0000}"/>
    <cellStyle name="Normal 9 7 2 2 4" xfId="16339" xr:uid="{00000000-0005-0000-0000-0000C83F0000}"/>
    <cellStyle name="Normal 9 7 2 2 4 2" xfId="16340" xr:uid="{00000000-0005-0000-0000-0000C93F0000}"/>
    <cellStyle name="Normal 9 7 2 2 5" xfId="16341" xr:uid="{00000000-0005-0000-0000-0000CA3F0000}"/>
    <cellStyle name="Normal 9 7 2 2_Table_G" xfId="16342" xr:uid="{00000000-0005-0000-0000-0000CB3F0000}"/>
    <cellStyle name="Normal 9 7 2 3" xfId="16343" xr:uid="{00000000-0005-0000-0000-0000CC3F0000}"/>
    <cellStyle name="Normal 9 7 2 3 2" xfId="16344" xr:uid="{00000000-0005-0000-0000-0000CD3F0000}"/>
    <cellStyle name="Normal 9 7 2 3 2 2" xfId="16345" xr:uid="{00000000-0005-0000-0000-0000CE3F0000}"/>
    <cellStyle name="Normal 9 7 2 3 3" xfId="16346" xr:uid="{00000000-0005-0000-0000-0000CF3F0000}"/>
    <cellStyle name="Normal 9 7 2 3_Table_G" xfId="16347" xr:uid="{00000000-0005-0000-0000-0000D03F0000}"/>
    <cellStyle name="Normal 9 7 2 4" xfId="16348" xr:uid="{00000000-0005-0000-0000-0000D13F0000}"/>
    <cellStyle name="Normal 9 7 2 4 2" xfId="16349" xr:uid="{00000000-0005-0000-0000-0000D23F0000}"/>
    <cellStyle name="Normal 9 7 2 4 2 2" xfId="16350" xr:uid="{00000000-0005-0000-0000-0000D33F0000}"/>
    <cellStyle name="Normal 9 7 2 4 3" xfId="16351" xr:uid="{00000000-0005-0000-0000-0000D43F0000}"/>
    <cellStyle name="Normal 9 7 2 4_Table_G" xfId="16352" xr:uid="{00000000-0005-0000-0000-0000D53F0000}"/>
    <cellStyle name="Normal 9 7 2 5" xfId="16353" xr:uid="{00000000-0005-0000-0000-0000D63F0000}"/>
    <cellStyle name="Normal 9 7 2 5 2" xfId="16354" xr:uid="{00000000-0005-0000-0000-0000D73F0000}"/>
    <cellStyle name="Normal 9 7 2 5 2 2" xfId="16355" xr:uid="{00000000-0005-0000-0000-0000D83F0000}"/>
    <cellStyle name="Normal 9 7 2 5 3" xfId="16356" xr:uid="{00000000-0005-0000-0000-0000D93F0000}"/>
    <cellStyle name="Normal 9 7 2 5_Table_G" xfId="16357" xr:uid="{00000000-0005-0000-0000-0000DA3F0000}"/>
    <cellStyle name="Normal 9 7 2 6" xfId="16358" xr:uid="{00000000-0005-0000-0000-0000DB3F0000}"/>
    <cellStyle name="Normal 9 7 2 6 2" xfId="16359" xr:uid="{00000000-0005-0000-0000-0000DC3F0000}"/>
    <cellStyle name="Normal 9 7 2 7" xfId="16360" xr:uid="{00000000-0005-0000-0000-0000DD3F0000}"/>
    <cellStyle name="Normal 9 7 2_Table_G" xfId="16361" xr:uid="{00000000-0005-0000-0000-0000DE3F0000}"/>
    <cellStyle name="Normal 9 7 3" xfId="16362" xr:uid="{00000000-0005-0000-0000-0000DF3F0000}"/>
    <cellStyle name="Normal 9 7 3 2" xfId="16363" xr:uid="{00000000-0005-0000-0000-0000E03F0000}"/>
    <cellStyle name="Normal 9 7 3 2 2" xfId="16364" xr:uid="{00000000-0005-0000-0000-0000E13F0000}"/>
    <cellStyle name="Normal 9 7 3 2 2 2" xfId="16365" xr:uid="{00000000-0005-0000-0000-0000E23F0000}"/>
    <cellStyle name="Normal 9 7 3 2 3" xfId="16366" xr:uid="{00000000-0005-0000-0000-0000E33F0000}"/>
    <cellStyle name="Normal 9 7 3 2_Table_G" xfId="16367" xr:uid="{00000000-0005-0000-0000-0000E43F0000}"/>
    <cellStyle name="Normal 9 7 3 3" xfId="16368" xr:uid="{00000000-0005-0000-0000-0000E53F0000}"/>
    <cellStyle name="Normal 9 7 3 3 2" xfId="16369" xr:uid="{00000000-0005-0000-0000-0000E63F0000}"/>
    <cellStyle name="Normal 9 7 3 3 2 2" xfId="16370" xr:uid="{00000000-0005-0000-0000-0000E73F0000}"/>
    <cellStyle name="Normal 9 7 3 3 3" xfId="16371" xr:uid="{00000000-0005-0000-0000-0000E83F0000}"/>
    <cellStyle name="Normal 9 7 3 3_Table_G" xfId="16372" xr:uid="{00000000-0005-0000-0000-0000E93F0000}"/>
    <cellStyle name="Normal 9 7 3 4" xfId="16373" xr:uid="{00000000-0005-0000-0000-0000EA3F0000}"/>
    <cellStyle name="Normal 9 7 3 4 2" xfId="16374" xr:uid="{00000000-0005-0000-0000-0000EB3F0000}"/>
    <cellStyle name="Normal 9 7 3 5" xfId="16375" xr:uid="{00000000-0005-0000-0000-0000EC3F0000}"/>
    <cellStyle name="Normal 9 7 3_Table_G" xfId="16376" xr:uid="{00000000-0005-0000-0000-0000ED3F0000}"/>
    <cellStyle name="Normal 9 7 4" xfId="16377" xr:uid="{00000000-0005-0000-0000-0000EE3F0000}"/>
    <cellStyle name="Normal 9 7 4 2" xfId="16378" xr:uid="{00000000-0005-0000-0000-0000EF3F0000}"/>
    <cellStyle name="Normal 9 7 4 2 2" xfId="16379" xr:uid="{00000000-0005-0000-0000-0000F03F0000}"/>
    <cellStyle name="Normal 9 7 4 2 2 2" xfId="16380" xr:uid="{00000000-0005-0000-0000-0000F13F0000}"/>
    <cellStyle name="Normal 9 7 4 2 3" xfId="16381" xr:uid="{00000000-0005-0000-0000-0000F23F0000}"/>
    <cellStyle name="Normal 9 7 4 2_Table_G" xfId="16382" xr:uid="{00000000-0005-0000-0000-0000F33F0000}"/>
    <cellStyle name="Normal 9 7 4 3" xfId="16383" xr:uid="{00000000-0005-0000-0000-0000F43F0000}"/>
    <cellStyle name="Normal 9 7 4 3 2" xfId="16384" xr:uid="{00000000-0005-0000-0000-0000F53F0000}"/>
    <cellStyle name="Normal 9 7 4 3 2 2" xfId="16385" xr:uid="{00000000-0005-0000-0000-0000F63F0000}"/>
    <cellStyle name="Normal 9 7 4 3 3" xfId="16386" xr:uid="{00000000-0005-0000-0000-0000F73F0000}"/>
    <cellStyle name="Normal 9 7 4 3_Table_G" xfId="16387" xr:uid="{00000000-0005-0000-0000-0000F83F0000}"/>
    <cellStyle name="Normal 9 7 4 4" xfId="16388" xr:uid="{00000000-0005-0000-0000-0000F93F0000}"/>
    <cellStyle name="Normal 9 7 4 4 2" xfId="16389" xr:uid="{00000000-0005-0000-0000-0000FA3F0000}"/>
    <cellStyle name="Normal 9 7 4 5" xfId="16390" xr:uid="{00000000-0005-0000-0000-0000FB3F0000}"/>
    <cellStyle name="Normal 9 7 4_Table_G" xfId="16391" xr:uid="{00000000-0005-0000-0000-0000FC3F0000}"/>
    <cellStyle name="Normal 9 7 5" xfId="16392" xr:uid="{00000000-0005-0000-0000-0000FD3F0000}"/>
    <cellStyle name="Normal 9 7 5 2" xfId="16393" xr:uid="{00000000-0005-0000-0000-0000FE3F0000}"/>
    <cellStyle name="Normal 9 7 5 2 2" xfId="16394" xr:uid="{00000000-0005-0000-0000-0000FF3F0000}"/>
    <cellStyle name="Normal 9 7 5 2 2 2" xfId="16395" xr:uid="{00000000-0005-0000-0000-000000400000}"/>
    <cellStyle name="Normal 9 7 5 2 3" xfId="16396" xr:uid="{00000000-0005-0000-0000-000001400000}"/>
    <cellStyle name="Normal 9 7 5 2_Table_G" xfId="16397" xr:uid="{00000000-0005-0000-0000-000002400000}"/>
    <cellStyle name="Normal 9 7 5 3" xfId="16398" xr:uid="{00000000-0005-0000-0000-000003400000}"/>
    <cellStyle name="Normal 9 7 5 3 2" xfId="16399" xr:uid="{00000000-0005-0000-0000-000004400000}"/>
    <cellStyle name="Normal 9 7 5 3 2 2" xfId="16400" xr:uid="{00000000-0005-0000-0000-000005400000}"/>
    <cellStyle name="Normal 9 7 5 3 3" xfId="16401" xr:uid="{00000000-0005-0000-0000-000006400000}"/>
    <cellStyle name="Normal 9 7 5 3_Table_G" xfId="16402" xr:uid="{00000000-0005-0000-0000-000007400000}"/>
    <cellStyle name="Normal 9 7 5 4" xfId="16403" xr:uid="{00000000-0005-0000-0000-000008400000}"/>
    <cellStyle name="Normal 9 7 5 4 2" xfId="16404" xr:uid="{00000000-0005-0000-0000-000009400000}"/>
    <cellStyle name="Normal 9 7 5 5" xfId="16405" xr:uid="{00000000-0005-0000-0000-00000A400000}"/>
    <cellStyle name="Normal 9 7 5_Table_G" xfId="16406" xr:uid="{00000000-0005-0000-0000-00000B400000}"/>
    <cellStyle name="Normal 9 7 6" xfId="16407" xr:uid="{00000000-0005-0000-0000-00000C400000}"/>
    <cellStyle name="Normal 9 7 6 2" xfId="16408" xr:uid="{00000000-0005-0000-0000-00000D400000}"/>
    <cellStyle name="Normal 9 7 6 2 2" xfId="16409" xr:uid="{00000000-0005-0000-0000-00000E400000}"/>
    <cellStyle name="Normal 9 7 6 2 2 2" xfId="16410" xr:uid="{00000000-0005-0000-0000-00000F400000}"/>
    <cellStyle name="Normal 9 7 6 2 3" xfId="16411" xr:uid="{00000000-0005-0000-0000-000010400000}"/>
    <cellStyle name="Normal 9 7 6 2_Table_G" xfId="16412" xr:uid="{00000000-0005-0000-0000-000011400000}"/>
    <cellStyle name="Normal 9 7 6 3" xfId="16413" xr:uid="{00000000-0005-0000-0000-000012400000}"/>
    <cellStyle name="Normal 9 7 6 3 2" xfId="16414" xr:uid="{00000000-0005-0000-0000-000013400000}"/>
    <cellStyle name="Normal 9 7 6 3 2 2" xfId="16415" xr:uid="{00000000-0005-0000-0000-000014400000}"/>
    <cellStyle name="Normal 9 7 6 3 3" xfId="16416" xr:uid="{00000000-0005-0000-0000-000015400000}"/>
    <cellStyle name="Normal 9 7 6 3_Table_G" xfId="16417" xr:uid="{00000000-0005-0000-0000-000016400000}"/>
    <cellStyle name="Normal 9 7 6 4" xfId="16418" xr:uid="{00000000-0005-0000-0000-000017400000}"/>
    <cellStyle name="Normal 9 7 6 4 2" xfId="16419" xr:uid="{00000000-0005-0000-0000-000018400000}"/>
    <cellStyle name="Normal 9 7 6 5" xfId="16420" xr:uid="{00000000-0005-0000-0000-000019400000}"/>
    <cellStyle name="Normal 9 7 6_Table_G" xfId="16421" xr:uid="{00000000-0005-0000-0000-00001A400000}"/>
    <cellStyle name="Normal 9 7 7" xfId="16422" xr:uid="{00000000-0005-0000-0000-00001B400000}"/>
    <cellStyle name="Normal 9 7 7 2" xfId="16423" xr:uid="{00000000-0005-0000-0000-00001C400000}"/>
    <cellStyle name="Normal 9 7 7 2 2" xfId="16424" xr:uid="{00000000-0005-0000-0000-00001D400000}"/>
    <cellStyle name="Normal 9 7 7 3" xfId="16425" xr:uid="{00000000-0005-0000-0000-00001E400000}"/>
    <cellStyle name="Normal 9 7 7_Table_G" xfId="16426" xr:uid="{00000000-0005-0000-0000-00001F400000}"/>
    <cellStyle name="Normal 9 7 8" xfId="16427" xr:uid="{00000000-0005-0000-0000-000020400000}"/>
    <cellStyle name="Normal 9 7 8 2" xfId="16428" xr:uid="{00000000-0005-0000-0000-000021400000}"/>
    <cellStyle name="Normal 9 7 8 2 2" xfId="16429" xr:uid="{00000000-0005-0000-0000-000022400000}"/>
    <cellStyle name="Normal 9 7 8 3" xfId="16430" xr:uid="{00000000-0005-0000-0000-000023400000}"/>
    <cellStyle name="Normal 9 7 8_Table_G" xfId="16431" xr:uid="{00000000-0005-0000-0000-000024400000}"/>
    <cellStyle name="Normal 9 7 9" xfId="16432" xr:uid="{00000000-0005-0000-0000-000025400000}"/>
    <cellStyle name="Normal 9 7 9 2" xfId="16433" xr:uid="{00000000-0005-0000-0000-000026400000}"/>
    <cellStyle name="Normal 9 7 9 2 2" xfId="16434" xr:uid="{00000000-0005-0000-0000-000027400000}"/>
    <cellStyle name="Normal 9 7 9 3" xfId="16435" xr:uid="{00000000-0005-0000-0000-000028400000}"/>
    <cellStyle name="Normal 9 7 9_Table_G" xfId="16436" xr:uid="{00000000-0005-0000-0000-000029400000}"/>
    <cellStyle name="Normal 9 7_Table_G" xfId="16437" xr:uid="{00000000-0005-0000-0000-00002A400000}"/>
    <cellStyle name="Normal 9 8" xfId="16438" xr:uid="{00000000-0005-0000-0000-00002B400000}"/>
    <cellStyle name="Normal 9 8 2" xfId="16439" xr:uid="{00000000-0005-0000-0000-00002C400000}"/>
    <cellStyle name="Normal 9 8 2 2" xfId="16440" xr:uid="{00000000-0005-0000-0000-00002D400000}"/>
    <cellStyle name="Normal 9 8 2 2 2" xfId="16441" xr:uid="{00000000-0005-0000-0000-00002E400000}"/>
    <cellStyle name="Normal 9 8 2 2 2 2" xfId="16442" xr:uid="{00000000-0005-0000-0000-00002F400000}"/>
    <cellStyle name="Normal 9 8 2 2 3" xfId="16443" xr:uid="{00000000-0005-0000-0000-000030400000}"/>
    <cellStyle name="Normal 9 8 2 2_Table_G" xfId="16444" xr:uid="{00000000-0005-0000-0000-000031400000}"/>
    <cellStyle name="Normal 9 8 2 3" xfId="16445" xr:uid="{00000000-0005-0000-0000-000032400000}"/>
    <cellStyle name="Normal 9 8 2 3 2" xfId="16446" xr:uid="{00000000-0005-0000-0000-000033400000}"/>
    <cellStyle name="Normal 9 8 2 3 2 2" xfId="16447" xr:uid="{00000000-0005-0000-0000-000034400000}"/>
    <cellStyle name="Normal 9 8 2 3 3" xfId="16448" xr:uid="{00000000-0005-0000-0000-000035400000}"/>
    <cellStyle name="Normal 9 8 2 3_Table_G" xfId="16449" xr:uid="{00000000-0005-0000-0000-000036400000}"/>
    <cellStyle name="Normal 9 8 2 4" xfId="16450" xr:uid="{00000000-0005-0000-0000-000037400000}"/>
    <cellStyle name="Normal 9 8 2 4 2" xfId="16451" xr:uid="{00000000-0005-0000-0000-000038400000}"/>
    <cellStyle name="Normal 9 8 2 4 2 2" xfId="16452" xr:uid="{00000000-0005-0000-0000-000039400000}"/>
    <cellStyle name="Normal 9 8 2 4 3" xfId="16453" xr:uid="{00000000-0005-0000-0000-00003A400000}"/>
    <cellStyle name="Normal 9 8 2 4_Table_G" xfId="16454" xr:uid="{00000000-0005-0000-0000-00003B400000}"/>
    <cellStyle name="Normal 9 8 2 5" xfId="16455" xr:uid="{00000000-0005-0000-0000-00003C400000}"/>
    <cellStyle name="Normal 9 8 2 5 2" xfId="16456" xr:uid="{00000000-0005-0000-0000-00003D400000}"/>
    <cellStyle name="Normal 9 8 2 6" xfId="16457" xr:uid="{00000000-0005-0000-0000-00003E400000}"/>
    <cellStyle name="Normal 9 8 2_Table_G" xfId="16458" xr:uid="{00000000-0005-0000-0000-00003F400000}"/>
    <cellStyle name="Normal 9 8 3" xfId="16459" xr:uid="{00000000-0005-0000-0000-000040400000}"/>
    <cellStyle name="Normal 9 8 3 2" xfId="16460" xr:uid="{00000000-0005-0000-0000-000041400000}"/>
    <cellStyle name="Normal 9 8 3 2 2" xfId="16461" xr:uid="{00000000-0005-0000-0000-000042400000}"/>
    <cellStyle name="Normal 9 8 3 2 2 2" xfId="16462" xr:uid="{00000000-0005-0000-0000-000043400000}"/>
    <cellStyle name="Normal 9 8 3 2 3" xfId="16463" xr:uid="{00000000-0005-0000-0000-000044400000}"/>
    <cellStyle name="Normal 9 8 3 2_Table_G" xfId="16464" xr:uid="{00000000-0005-0000-0000-000045400000}"/>
    <cellStyle name="Normal 9 8 3 3" xfId="16465" xr:uid="{00000000-0005-0000-0000-000046400000}"/>
    <cellStyle name="Normal 9 8 3 3 2" xfId="16466" xr:uid="{00000000-0005-0000-0000-000047400000}"/>
    <cellStyle name="Normal 9 8 3 3 2 2" xfId="16467" xr:uid="{00000000-0005-0000-0000-000048400000}"/>
    <cellStyle name="Normal 9 8 3 3 3" xfId="16468" xr:uid="{00000000-0005-0000-0000-000049400000}"/>
    <cellStyle name="Normal 9 8 3 3_Table_G" xfId="16469" xr:uid="{00000000-0005-0000-0000-00004A400000}"/>
    <cellStyle name="Normal 9 8 3 4" xfId="16470" xr:uid="{00000000-0005-0000-0000-00004B400000}"/>
    <cellStyle name="Normal 9 8 3 4 2" xfId="16471" xr:uid="{00000000-0005-0000-0000-00004C400000}"/>
    <cellStyle name="Normal 9 8 3 5" xfId="16472" xr:uid="{00000000-0005-0000-0000-00004D400000}"/>
    <cellStyle name="Normal 9 8 3_Table_G" xfId="16473" xr:uid="{00000000-0005-0000-0000-00004E400000}"/>
    <cellStyle name="Normal 9 8 4" xfId="16474" xr:uid="{00000000-0005-0000-0000-00004F400000}"/>
    <cellStyle name="Normal 9 8 4 2" xfId="16475" xr:uid="{00000000-0005-0000-0000-000050400000}"/>
    <cellStyle name="Normal 9 8 4 2 2" xfId="16476" xr:uid="{00000000-0005-0000-0000-000051400000}"/>
    <cellStyle name="Normal 9 8 4 2 2 2" xfId="16477" xr:uid="{00000000-0005-0000-0000-000052400000}"/>
    <cellStyle name="Normal 9 8 4 2 3" xfId="16478" xr:uid="{00000000-0005-0000-0000-000053400000}"/>
    <cellStyle name="Normal 9 8 4 2_Table_G" xfId="16479" xr:uid="{00000000-0005-0000-0000-000054400000}"/>
    <cellStyle name="Normal 9 8 4 3" xfId="16480" xr:uid="{00000000-0005-0000-0000-000055400000}"/>
    <cellStyle name="Normal 9 8 4 3 2" xfId="16481" xr:uid="{00000000-0005-0000-0000-000056400000}"/>
    <cellStyle name="Normal 9 8 4 3 2 2" xfId="16482" xr:uid="{00000000-0005-0000-0000-000057400000}"/>
    <cellStyle name="Normal 9 8 4 3 3" xfId="16483" xr:uid="{00000000-0005-0000-0000-000058400000}"/>
    <cellStyle name="Normal 9 8 4 3_Table_G" xfId="16484" xr:uid="{00000000-0005-0000-0000-000059400000}"/>
    <cellStyle name="Normal 9 8 4 4" xfId="16485" xr:uid="{00000000-0005-0000-0000-00005A400000}"/>
    <cellStyle name="Normal 9 8 4 4 2" xfId="16486" xr:uid="{00000000-0005-0000-0000-00005B400000}"/>
    <cellStyle name="Normal 9 8 4 5" xfId="16487" xr:uid="{00000000-0005-0000-0000-00005C400000}"/>
    <cellStyle name="Normal 9 8 4_Table_G" xfId="16488" xr:uid="{00000000-0005-0000-0000-00005D400000}"/>
    <cellStyle name="Normal 9 8 5" xfId="16489" xr:uid="{00000000-0005-0000-0000-00005E400000}"/>
    <cellStyle name="Normal 9 8 5 2" xfId="16490" xr:uid="{00000000-0005-0000-0000-00005F400000}"/>
    <cellStyle name="Normal 9 8 5 2 2" xfId="16491" xr:uid="{00000000-0005-0000-0000-000060400000}"/>
    <cellStyle name="Normal 9 8 5 3" xfId="16492" xr:uid="{00000000-0005-0000-0000-000061400000}"/>
    <cellStyle name="Normal 9 8 5_Table_G" xfId="16493" xr:uid="{00000000-0005-0000-0000-000062400000}"/>
    <cellStyle name="Normal 9 8 6" xfId="16494" xr:uid="{00000000-0005-0000-0000-000063400000}"/>
    <cellStyle name="Normal 9 8 6 2" xfId="16495" xr:uid="{00000000-0005-0000-0000-000064400000}"/>
    <cellStyle name="Normal 9 8 6 2 2" xfId="16496" xr:uid="{00000000-0005-0000-0000-000065400000}"/>
    <cellStyle name="Normal 9 8 6 3" xfId="16497" xr:uid="{00000000-0005-0000-0000-000066400000}"/>
    <cellStyle name="Normal 9 8 6_Table_G" xfId="16498" xr:uid="{00000000-0005-0000-0000-000067400000}"/>
    <cellStyle name="Normal 9 8 7" xfId="16499" xr:uid="{00000000-0005-0000-0000-000068400000}"/>
    <cellStyle name="Normal 9 8 7 2" xfId="16500" xr:uid="{00000000-0005-0000-0000-000069400000}"/>
    <cellStyle name="Normal 9 8 7 2 2" xfId="16501" xr:uid="{00000000-0005-0000-0000-00006A400000}"/>
    <cellStyle name="Normal 9 8 7 3" xfId="16502" xr:uid="{00000000-0005-0000-0000-00006B400000}"/>
    <cellStyle name="Normal 9 8 7_Table_G" xfId="16503" xr:uid="{00000000-0005-0000-0000-00006C400000}"/>
    <cellStyle name="Normal 9 8 8" xfId="16504" xr:uid="{00000000-0005-0000-0000-00006D400000}"/>
    <cellStyle name="Normal 9 8 8 2" xfId="16505" xr:uid="{00000000-0005-0000-0000-00006E400000}"/>
    <cellStyle name="Normal 9 8 9" xfId="16506" xr:uid="{00000000-0005-0000-0000-00006F400000}"/>
    <cellStyle name="Normal 9 8_Table_G" xfId="16507" xr:uid="{00000000-0005-0000-0000-000070400000}"/>
    <cellStyle name="Normal 9 9" xfId="16508" xr:uid="{00000000-0005-0000-0000-000071400000}"/>
    <cellStyle name="Normal 9 9 2" xfId="16509" xr:uid="{00000000-0005-0000-0000-000072400000}"/>
    <cellStyle name="Normal 9 9 2 2" xfId="16510" xr:uid="{00000000-0005-0000-0000-000073400000}"/>
    <cellStyle name="Normal 9 9 2 2 2" xfId="16511" xr:uid="{00000000-0005-0000-0000-000074400000}"/>
    <cellStyle name="Normal 9 9 2 3" xfId="16512" xr:uid="{00000000-0005-0000-0000-000075400000}"/>
    <cellStyle name="Normal 9 9 2_Table_G" xfId="16513" xr:uid="{00000000-0005-0000-0000-000076400000}"/>
    <cellStyle name="Normal 9 9 3" xfId="16514" xr:uid="{00000000-0005-0000-0000-000077400000}"/>
    <cellStyle name="Normal 9 9 3 2" xfId="16515" xr:uid="{00000000-0005-0000-0000-000078400000}"/>
    <cellStyle name="Normal 9 9 3 2 2" xfId="16516" xr:uid="{00000000-0005-0000-0000-000079400000}"/>
    <cellStyle name="Normal 9 9 3 3" xfId="16517" xr:uid="{00000000-0005-0000-0000-00007A400000}"/>
    <cellStyle name="Normal 9 9 3_Table_G" xfId="16518" xr:uid="{00000000-0005-0000-0000-00007B400000}"/>
    <cellStyle name="Normal 9 9 4" xfId="16519" xr:uid="{00000000-0005-0000-0000-00007C400000}"/>
    <cellStyle name="Normal 9 9 4 2" xfId="16520" xr:uid="{00000000-0005-0000-0000-00007D400000}"/>
    <cellStyle name="Normal 9 9 4 2 2" xfId="16521" xr:uid="{00000000-0005-0000-0000-00007E400000}"/>
    <cellStyle name="Normal 9 9 4 3" xfId="16522" xr:uid="{00000000-0005-0000-0000-00007F400000}"/>
    <cellStyle name="Normal 9 9 4_Table_G" xfId="16523" xr:uid="{00000000-0005-0000-0000-000080400000}"/>
    <cellStyle name="Normal 9 9 5" xfId="16524" xr:uid="{00000000-0005-0000-0000-000081400000}"/>
    <cellStyle name="Normal 9 9 5 2" xfId="16525" xr:uid="{00000000-0005-0000-0000-000082400000}"/>
    <cellStyle name="Normal 9 9 6" xfId="16526" xr:uid="{00000000-0005-0000-0000-000083400000}"/>
    <cellStyle name="Normal 9 9_Table_G" xfId="16527" xr:uid="{00000000-0005-0000-0000-000084400000}"/>
    <cellStyle name="Normal 9_Table_G" xfId="16528" xr:uid="{00000000-0005-0000-0000-000085400000}"/>
    <cellStyle name="Normal 90" xfId="16529" xr:uid="{00000000-0005-0000-0000-000086400000}"/>
    <cellStyle name="Normal 90 2" xfId="16530" xr:uid="{00000000-0005-0000-0000-000087400000}"/>
    <cellStyle name="Normal 91" xfId="16531" xr:uid="{00000000-0005-0000-0000-000088400000}"/>
    <cellStyle name="Normal 91 2" xfId="16532" xr:uid="{00000000-0005-0000-0000-000089400000}"/>
    <cellStyle name="Normal 92" xfId="16533" xr:uid="{00000000-0005-0000-0000-00008A400000}"/>
    <cellStyle name="Normal 92 2" xfId="16534" xr:uid="{00000000-0005-0000-0000-00008B400000}"/>
    <cellStyle name="Normal GHG Numbers (0.00)" xfId="16535" xr:uid="{00000000-0005-0000-0000-00008C400000}"/>
    <cellStyle name="Normal GHG Numbers (0.00) 2" xfId="16536" xr:uid="{00000000-0005-0000-0000-00008D400000}"/>
    <cellStyle name="Normal GHG Numbers (0.00) 2 2" xfId="16537" xr:uid="{00000000-0005-0000-0000-00008E400000}"/>
    <cellStyle name="Normal GHG Numbers (0.00) 2 3" xfId="16538" xr:uid="{00000000-0005-0000-0000-00008F400000}"/>
    <cellStyle name="Normal GHG Numbers (0.00) 3" xfId="16539" xr:uid="{00000000-0005-0000-0000-000090400000}"/>
    <cellStyle name="Normal GHG Numbers (0.00) 3 2" xfId="16540" xr:uid="{00000000-0005-0000-0000-000091400000}"/>
    <cellStyle name="Normal GHG Numbers (0.00) 3 2 2" xfId="16541" xr:uid="{00000000-0005-0000-0000-000092400000}"/>
    <cellStyle name="Normal GHG Numbers (0.00) 3 2 2 2" xfId="16542" xr:uid="{00000000-0005-0000-0000-000093400000}"/>
    <cellStyle name="Normal GHG Numbers (0.00) 3 2 2 2 2" xfId="16543" xr:uid="{00000000-0005-0000-0000-000094400000}"/>
    <cellStyle name="Normal GHG Numbers (0.00) 3 2 2 3" xfId="16544" xr:uid="{00000000-0005-0000-0000-000095400000}"/>
    <cellStyle name="Normal GHG Numbers (0.00) 3 2 3" xfId="16545" xr:uid="{00000000-0005-0000-0000-000096400000}"/>
    <cellStyle name="Normal GHG Numbers (0.00) 3 2 3 2" xfId="16546" xr:uid="{00000000-0005-0000-0000-000097400000}"/>
    <cellStyle name="Normal GHG Numbers (0.00) 3 2 4" xfId="16547" xr:uid="{00000000-0005-0000-0000-000098400000}"/>
    <cellStyle name="Normal GHG Numbers (0.00) 3 3" xfId="16548" xr:uid="{00000000-0005-0000-0000-000099400000}"/>
    <cellStyle name="Normal GHG Numbers (0.00) 3 3 2" xfId="16549" xr:uid="{00000000-0005-0000-0000-00009A400000}"/>
    <cellStyle name="Normal GHG Numbers (0.00) 3 3 2 2" xfId="16550" xr:uid="{00000000-0005-0000-0000-00009B400000}"/>
    <cellStyle name="Normal GHG Numbers (0.00) 3 3 2 2 2" xfId="16551" xr:uid="{00000000-0005-0000-0000-00009C400000}"/>
    <cellStyle name="Normal GHG Numbers (0.00) 3 3 2 3" xfId="16552" xr:uid="{00000000-0005-0000-0000-00009D400000}"/>
    <cellStyle name="Normal GHG Numbers (0.00) 3 3 3" xfId="16553" xr:uid="{00000000-0005-0000-0000-00009E400000}"/>
    <cellStyle name="Normal GHG Numbers (0.00) 3 3 3 2" xfId="16554" xr:uid="{00000000-0005-0000-0000-00009F400000}"/>
    <cellStyle name="Normal GHG Numbers (0.00) 3 3 3 2 2" xfId="16555" xr:uid="{00000000-0005-0000-0000-0000A0400000}"/>
    <cellStyle name="Normal GHG Numbers (0.00) 3 3 3 3" xfId="16556" xr:uid="{00000000-0005-0000-0000-0000A1400000}"/>
    <cellStyle name="Normal GHG Numbers (0.00) 3 3 4" xfId="16557" xr:uid="{00000000-0005-0000-0000-0000A2400000}"/>
    <cellStyle name="Normal GHG Numbers (0.00) 3 3 4 2" xfId="16558" xr:uid="{00000000-0005-0000-0000-0000A3400000}"/>
    <cellStyle name="Normal GHG Numbers (0.00) 3 3 4 2 2" xfId="16559" xr:uid="{00000000-0005-0000-0000-0000A4400000}"/>
    <cellStyle name="Normal GHG Numbers (0.00) 3 3 4 3" xfId="16560" xr:uid="{00000000-0005-0000-0000-0000A5400000}"/>
    <cellStyle name="Normal GHG Numbers (0.00) 3 3 5" xfId="16561" xr:uid="{00000000-0005-0000-0000-0000A6400000}"/>
    <cellStyle name="Normal GHG Numbers (0.00) 3 3 5 2" xfId="16562" xr:uid="{00000000-0005-0000-0000-0000A7400000}"/>
    <cellStyle name="Normal GHG Numbers (0.00) 3 3 6" xfId="16563" xr:uid="{00000000-0005-0000-0000-0000A8400000}"/>
    <cellStyle name="Normal GHG Numbers (0.00) 3 4" xfId="16564" xr:uid="{00000000-0005-0000-0000-0000A9400000}"/>
    <cellStyle name="Normal GHG Numbers (0.00) 3 4 2" xfId="16565" xr:uid="{00000000-0005-0000-0000-0000AA400000}"/>
    <cellStyle name="Normal GHG Numbers (0.00) 3 5" xfId="16566" xr:uid="{00000000-0005-0000-0000-0000AB400000}"/>
    <cellStyle name="Normal GHG Numbers (0.00) 4" xfId="16567" xr:uid="{00000000-0005-0000-0000-0000AC400000}"/>
    <cellStyle name="Normal GHG Numbers (0.00) 5" xfId="16568" xr:uid="{00000000-0005-0000-0000-0000AD400000}"/>
    <cellStyle name="Normal GHG Numbers (0.00) 6" xfId="16569" xr:uid="{00000000-0005-0000-0000-0000AE400000}"/>
    <cellStyle name="Normal GHG Textfiels Bold" xfId="16570" xr:uid="{00000000-0005-0000-0000-0000AF400000}"/>
    <cellStyle name="Normal GHG Textfiels Bold 2" xfId="16571" xr:uid="{00000000-0005-0000-0000-0000B0400000}"/>
    <cellStyle name="Normal GHG Textfiels Bold 3" xfId="16572" xr:uid="{00000000-0005-0000-0000-0000B1400000}"/>
    <cellStyle name="Normal GHG Textfiels Bold 3 2" xfId="16573" xr:uid="{00000000-0005-0000-0000-0000B2400000}"/>
    <cellStyle name="Normal GHG Textfiels Bold 3 2 2" xfId="16574" xr:uid="{00000000-0005-0000-0000-0000B3400000}"/>
    <cellStyle name="Normal GHG Textfiels Bold 3 2 2 2" xfId="16575" xr:uid="{00000000-0005-0000-0000-0000B4400000}"/>
    <cellStyle name="Normal GHG Textfiels Bold 3 2 2 2 2" xfId="16576" xr:uid="{00000000-0005-0000-0000-0000B5400000}"/>
    <cellStyle name="Normal GHG Textfiels Bold 3 2 2 3" xfId="16577" xr:uid="{00000000-0005-0000-0000-0000B6400000}"/>
    <cellStyle name="Normal GHG Textfiels Bold 3 2 3" xfId="16578" xr:uid="{00000000-0005-0000-0000-0000B7400000}"/>
    <cellStyle name="Normal GHG Textfiels Bold 3 2 3 2" xfId="16579" xr:uid="{00000000-0005-0000-0000-0000B8400000}"/>
    <cellStyle name="Normal GHG Textfiels Bold 3 2 4" xfId="16580" xr:uid="{00000000-0005-0000-0000-0000B9400000}"/>
    <cellStyle name="Normal GHG Textfiels Bold 3 3" xfId="16581" xr:uid="{00000000-0005-0000-0000-0000BA400000}"/>
    <cellStyle name="Normal GHG Textfiels Bold 3 3 2" xfId="16582" xr:uid="{00000000-0005-0000-0000-0000BB400000}"/>
    <cellStyle name="Normal GHG Textfiels Bold 3 3 2 2" xfId="16583" xr:uid="{00000000-0005-0000-0000-0000BC400000}"/>
    <cellStyle name="Normal GHG Textfiels Bold 3 3 2 2 2" xfId="16584" xr:uid="{00000000-0005-0000-0000-0000BD400000}"/>
    <cellStyle name="Normal GHG Textfiels Bold 3 3 2 3" xfId="16585" xr:uid="{00000000-0005-0000-0000-0000BE400000}"/>
    <cellStyle name="Normal GHG Textfiels Bold 3 3 3" xfId="16586" xr:uid="{00000000-0005-0000-0000-0000BF400000}"/>
    <cellStyle name="Normal GHG Textfiels Bold 3 3 3 2" xfId="16587" xr:uid="{00000000-0005-0000-0000-0000C0400000}"/>
    <cellStyle name="Normal GHG Textfiels Bold 3 3 3 2 2" xfId="16588" xr:uid="{00000000-0005-0000-0000-0000C1400000}"/>
    <cellStyle name="Normal GHG Textfiels Bold 3 3 3 3" xfId="16589" xr:uid="{00000000-0005-0000-0000-0000C2400000}"/>
    <cellStyle name="Normal GHG Textfiels Bold 3 3 4" xfId="16590" xr:uid="{00000000-0005-0000-0000-0000C3400000}"/>
    <cellStyle name="Normal GHG Textfiels Bold 3 3 4 2" xfId="16591" xr:uid="{00000000-0005-0000-0000-0000C4400000}"/>
    <cellStyle name="Normal GHG Textfiels Bold 3 3 4 2 2" xfId="16592" xr:uid="{00000000-0005-0000-0000-0000C5400000}"/>
    <cellStyle name="Normal GHG Textfiels Bold 3 3 4 3" xfId="16593" xr:uid="{00000000-0005-0000-0000-0000C6400000}"/>
    <cellStyle name="Normal GHG Textfiels Bold 3 3 5" xfId="16594" xr:uid="{00000000-0005-0000-0000-0000C7400000}"/>
    <cellStyle name="Normal GHG Textfiels Bold 3 3 5 2" xfId="16595" xr:uid="{00000000-0005-0000-0000-0000C8400000}"/>
    <cellStyle name="Normal GHG Textfiels Bold 3 3 6" xfId="16596" xr:uid="{00000000-0005-0000-0000-0000C9400000}"/>
    <cellStyle name="Normal GHG Textfiels Bold 3 4" xfId="16597" xr:uid="{00000000-0005-0000-0000-0000CA400000}"/>
    <cellStyle name="Normal GHG Textfiels Bold 3 4 2" xfId="16598" xr:uid="{00000000-0005-0000-0000-0000CB400000}"/>
    <cellStyle name="Normal GHG Textfiels Bold 3 5" xfId="16599" xr:uid="{00000000-0005-0000-0000-0000CC400000}"/>
    <cellStyle name="Normal GHG Textfiels Bold 4" xfId="16600" xr:uid="{00000000-0005-0000-0000-0000CD400000}"/>
    <cellStyle name="Normal GHG Textfiels Bold 5" xfId="16601" xr:uid="{00000000-0005-0000-0000-0000CE400000}"/>
    <cellStyle name="Normal GHG whole table" xfId="16602" xr:uid="{00000000-0005-0000-0000-0000CF400000}"/>
    <cellStyle name="Normal GHG whole table 2" xfId="16603" xr:uid="{00000000-0005-0000-0000-0000D0400000}"/>
    <cellStyle name="Normal GHG whole table 2 2" xfId="16604" xr:uid="{00000000-0005-0000-0000-0000D1400000}"/>
    <cellStyle name="Normal GHG whole table 2 2 2" xfId="16605" xr:uid="{00000000-0005-0000-0000-0000D2400000}"/>
    <cellStyle name="Normal GHG whole table 2 2 2 2" xfId="16606" xr:uid="{00000000-0005-0000-0000-0000D3400000}"/>
    <cellStyle name="Normal GHG whole table 2 2 3" xfId="16607" xr:uid="{00000000-0005-0000-0000-0000D4400000}"/>
    <cellStyle name="Normal GHG whole table 2 3" xfId="16608" xr:uid="{00000000-0005-0000-0000-0000D5400000}"/>
    <cellStyle name="Normal GHG whole table 2 3 2" xfId="16609" xr:uid="{00000000-0005-0000-0000-0000D6400000}"/>
    <cellStyle name="Normal GHG whole table 2 4" xfId="16610" xr:uid="{00000000-0005-0000-0000-0000D7400000}"/>
    <cellStyle name="Normal GHG whole table 3" xfId="16611" xr:uid="{00000000-0005-0000-0000-0000D8400000}"/>
    <cellStyle name="Normal GHG whole table 3 2" xfId="16612" xr:uid="{00000000-0005-0000-0000-0000D9400000}"/>
    <cellStyle name="Normal GHG whole table 3 2 2" xfId="16613" xr:uid="{00000000-0005-0000-0000-0000DA400000}"/>
    <cellStyle name="Normal GHG whole table 3 2 2 2" xfId="16614" xr:uid="{00000000-0005-0000-0000-0000DB400000}"/>
    <cellStyle name="Normal GHG whole table 3 2 3" xfId="16615" xr:uid="{00000000-0005-0000-0000-0000DC400000}"/>
    <cellStyle name="Normal GHG whole table 3 3" xfId="16616" xr:uid="{00000000-0005-0000-0000-0000DD400000}"/>
    <cellStyle name="Normal GHG whole table 3 3 2" xfId="16617" xr:uid="{00000000-0005-0000-0000-0000DE400000}"/>
    <cellStyle name="Normal GHG whole table 3 3 2 2" xfId="16618" xr:uid="{00000000-0005-0000-0000-0000DF400000}"/>
    <cellStyle name="Normal GHG whole table 3 3 3" xfId="16619" xr:uid="{00000000-0005-0000-0000-0000E0400000}"/>
    <cellStyle name="Normal GHG whole table 3 4" xfId="16620" xr:uid="{00000000-0005-0000-0000-0000E1400000}"/>
    <cellStyle name="Normal GHG whole table 3 4 2" xfId="16621" xr:uid="{00000000-0005-0000-0000-0000E2400000}"/>
    <cellStyle name="Normal GHG whole table 3 4 2 2" xfId="16622" xr:uid="{00000000-0005-0000-0000-0000E3400000}"/>
    <cellStyle name="Normal GHG whole table 3 4 3" xfId="16623" xr:uid="{00000000-0005-0000-0000-0000E4400000}"/>
    <cellStyle name="Normal GHG whole table 3 5" xfId="16624" xr:uid="{00000000-0005-0000-0000-0000E5400000}"/>
    <cellStyle name="Normal GHG whole table 3 5 2" xfId="16625" xr:uid="{00000000-0005-0000-0000-0000E6400000}"/>
    <cellStyle name="Normal GHG whole table 3 6" xfId="16626" xr:uid="{00000000-0005-0000-0000-0000E7400000}"/>
    <cellStyle name="Normal GHG whole table 4" xfId="16627" xr:uid="{00000000-0005-0000-0000-0000E8400000}"/>
    <cellStyle name="Normal GHG whole table 4 2" xfId="16628" xr:uid="{00000000-0005-0000-0000-0000E9400000}"/>
    <cellStyle name="Normal GHG whole table 5" xfId="16629" xr:uid="{00000000-0005-0000-0000-0000EA400000}"/>
    <cellStyle name="Normal GHG-Shade" xfId="16630" xr:uid="{00000000-0005-0000-0000-0000EB400000}"/>
    <cellStyle name="Normal GHG-Shade 2" xfId="16631" xr:uid="{00000000-0005-0000-0000-0000EC400000}"/>
    <cellStyle name="Normal GHG-Shade 2 2" xfId="16632" xr:uid="{00000000-0005-0000-0000-0000ED400000}"/>
    <cellStyle name="Normal GHG-Shade 2 3" xfId="16633" xr:uid="{00000000-0005-0000-0000-0000EE400000}"/>
    <cellStyle name="Normal GHG-Shade 2 4" xfId="16634" xr:uid="{00000000-0005-0000-0000-0000EF400000}"/>
    <cellStyle name="Normal GHG-Shade 2 5" xfId="16635" xr:uid="{00000000-0005-0000-0000-0000F0400000}"/>
    <cellStyle name="Normal GHG-Shade 3" xfId="16636" xr:uid="{00000000-0005-0000-0000-0000F1400000}"/>
    <cellStyle name="Normal GHG-Shade 3 2" xfId="16637" xr:uid="{00000000-0005-0000-0000-0000F2400000}"/>
    <cellStyle name="Normal GHG-Shade 4" xfId="16638" xr:uid="{00000000-0005-0000-0000-0000F3400000}"/>
    <cellStyle name="Normal GHG-Shade 4 2" xfId="16639" xr:uid="{00000000-0005-0000-0000-0000F4400000}"/>
    <cellStyle name="Normál_constant00" xfId="16640" xr:uid="{00000000-0005-0000-0000-0000F5400000}"/>
    <cellStyle name="Normale" xfId="16641" xr:uid="{00000000-0005-0000-0000-0000F6400000}"/>
    <cellStyle name="Normální 2" xfId="16642" xr:uid="{00000000-0005-0000-0000-0000F7400000}"/>
    <cellStyle name="Normální 2 2" xfId="16643" xr:uid="{00000000-0005-0000-0000-0000F8400000}"/>
    <cellStyle name="Normalny_Input-Output B 95" xfId="16644" xr:uid="{00000000-0005-0000-0000-0000F9400000}"/>
    <cellStyle name="Normal-PRINT" xfId="16645" xr:uid="{00000000-0005-0000-0000-0000FA400000}"/>
    <cellStyle name="Nota" xfId="16646" xr:uid="{00000000-0005-0000-0000-0000FB400000}"/>
    <cellStyle name="Notas" xfId="16647" xr:uid="{00000000-0005-0000-0000-0000FC400000}"/>
    <cellStyle name="note" xfId="16648" xr:uid="{00000000-0005-0000-0000-0000FD400000}"/>
    <cellStyle name="Note 2" xfId="16649" xr:uid="{00000000-0005-0000-0000-0000FE400000}"/>
    <cellStyle name="Note 2 2" xfId="16650" xr:uid="{00000000-0005-0000-0000-0000FF400000}"/>
    <cellStyle name="Note 2 2 2" xfId="16651" xr:uid="{00000000-0005-0000-0000-000000410000}"/>
    <cellStyle name="Note 2 2 3" xfId="16652" xr:uid="{00000000-0005-0000-0000-000001410000}"/>
    <cellStyle name="Note 2 2 4" xfId="16653" xr:uid="{00000000-0005-0000-0000-000002410000}"/>
    <cellStyle name="Note 2 3" xfId="16654" xr:uid="{00000000-0005-0000-0000-000003410000}"/>
    <cellStyle name="Note 2 3 2" xfId="16655" xr:uid="{00000000-0005-0000-0000-000004410000}"/>
    <cellStyle name="Note 2 3 3" xfId="16656" xr:uid="{00000000-0005-0000-0000-000005410000}"/>
    <cellStyle name="Note 2 3 4" xfId="16657" xr:uid="{00000000-0005-0000-0000-000006410000}"/>
    <cellStyle name="Note 2 4" xfId="16658" xr:uid="{00000000-0005-0000-0000-000007410000}"/>
    <cellStyle name="Note 2 4 2" xfId="16659" xr:uid="{00000000-0005-0000-0000-000008410000}"/>
    <cellStyle name="Note 2 4 2 2" xfId="16660" xr:uid="{00000000-0005-0000-0000-000009410000}"/>
    <cellStyle name="Note 2 4 2 2 2" xfId="16661" xr:uid="{00000000-0005-0000-0000-00000A410000}"/>
    <cellStyle name="Note 2 4 2 3" xfId="16662" xr:uid="{00000000-0005-0000-0000-00000B410000}"/>
    <cellStyle name="Note 2 4 2 4" xfId="16663" xr:uid="{00000000-0005-0000-0000-00000C410000}"/>
    <cellStyle name="Note 2 4 2_Table_G" xfId="16664" xr:uid="{00000000-0005-0000-0000-00000D410000}"/>
    <cellStyle name="Note 2 4 3" xfId="16665" xr:uid="{00000000-0005-0000-0000-00000E410000}"/>
    <cellStyle name="Note 2 4 3 2" xfId="16666" xr:uid="{00000000-0005-0000-0000-00000F410000}"/>
    <cellStyle name="Note 2 4 3 2 2" xfId="16667" xr:uid="{00000000-0005-0000-0000-000010410000}"/>
    <cellStyle name="Note 2 4 3 3" xfId="16668" xr:uid="{00000000-0005-0000-0000-000011410000}"/>
    <cellStyle name="Note 2 4 3_Table_G" xfId="16669" xr:uid="{00000000-0005-0000-0000-000012410000}"/>
    <cellStyle name="Note 2 4 4" xfId="16670" xr:uid="{00000000-0005-0000-0000-000013410000}"/>
    <cellStyle name="Note 2 4 4 2" xfId="16671" xr:uid="{00000000-0005-0000-0000-000014410000}"/>
    <cellStyle name="Note 2 4 5" xfId="16672" xr:uid="{00000000-0005-0000-0000-000015410000}"/>
    <cellStyle name="Note 2 4 6" xfId="16673" xr:uid="{00000000-0005-0000-0000-000016410000}"/>
    <cellStyle name="Note 2 4_Table_G" xfId="16674" xr:uid="{00000000-0005-0000-0000-000017410000}"/>
    <cellStyle name="Note 2 5" xfId="16675" xr:uid="{00000000-0005-0000-0000-000018410000}"/>
    <cellStyle name="Note 2 5 2" xfId="16676" xr:uid="{00000000-0005-0000-0000-000019410000}"/>
    <cellStyle name="Note 2 5 2 2" xfId="16677" xr:uid="{00000000-0005-0000-0000-00001A410000}"/>
    <cellStyle name="Note 2 5 2 2 2" xfId="16678" xr:uid="{00000000-0005-0000-0000-00001B410000}"/>
    <cellStyle name="Note 2 5 2 3" xfId="16679" xr:uid="{00000000-0005-0000-0000-00001C410000}"/>
    <cellStyle name="Note 2 5 2_Table_G" xfId="16680" xr:uid="{00000000-0005-0000-0000-00001D410000}"/>
    <cellStyle name="Note 2 5 3" xfId="16681" xr:uid="{00000000-0005-0000-0000-00001E410000}"/>
    <cellStyle name="Note 2 5 3 2" xfId="16682" xr:uid="{00000000-0005-0000-0000-00001F410000}"/>
    <cellStyle name="Note 2 5 3 2 2" xfId="16683" xr:uid="{00000000-0005-0000-0000-000020410000}"/>
    <cellStyle name="Note 2 5 3 3" xfId="16684" xr:uid="{00000000-0005-0000-0000-000021410000}"/>
    <cellStyle name="Note 2 5 3_Table_G" xfId="16685" xr:uid="{00000000-0005-0000-0000-000022410000}"/>
    <cellStyle name="Note 2 5 4" xfId="16686" xr:uid="{00000000-0005-0000-0000-000023410000}"/>
    <cellStyle name="Note 2 5 4 2" xfId="16687" xr:uid="{00000000-0005-0000-0000-000024410000}"/>
    <cellStyle name="Note 2 5 5" xfId="16688" xr:uid="{00000000-0005-0000-0000-000025410000}"/>
    <cellStyle name="Note 2 5 6" xfId="16689" xr:uid="{00000000-0005-0000-0000-000026410000}"/>
    <cellStyle name="Note 2 5_Table_G" xfId="16690" xr:uid="{00000000-0005-0000-0000-000027410000}"/>
    <cellStyle name="Note 2 6" xfId="16691" xr:uid="{00000000-0005-0000-0000-000028410000}"/>
    <cellStyle name="Note 2 6 2" xfId="16692" xr:uid="{00000000-0005-0000-0000-000029410000}"/>
    <cellStyle name="Note 2 7" xfId="16693" xr:uid="{00000000-0005-0000-0000-00002A410000}"/>
    <cellStyle name="Note 2 7 2" xfId="16694" xr:uid="{00000000-0005-0000-0000-00002B410000}"/>
    <cellStyle name="Note 2 7 2 2" xfId="16695" xr:uid="{00000000-0005-0000-0000-00002C410000}"/>
    <cellStyle name="Note 2 7 2 2 2" xfId="16696" xr:uid="{00000000-0005-0000-0000-00002D410000}"/>
    <cellStyle name="Note 2 7 2 3" xfId="16697" xr:uid="{00000000-0005-0000-0000-00002E410000}"/>
    <cellStyle name="Note 2 7 2_Table_G" xfId="16698" xr:uid="{00000000-0005-0000-0000-00002F410000}"/>
    <cellStyle name="Note 2 7 3" xfId="16699" xr:uid="{00000000-0005-0000-0000-000030410000}"/>
    <cellStyle name="Note 2 7 3 2" xfId="16700" xr:uid="{00000000-0005-0000-0000-000031410000}"/>
    <cellStyle name="Note 2 7 3 2 2" xfId="16701" xr:uid="{00000000-0005-0000-0000-000032410000}"/>
    <cellStyle name="Note 2 7 3 3" xfId="16702" xr:uid="{00000000-0005-0000-0000-000033410000}"/>
    <cellStyle name="Note 2 7 3_Table_G" xfId="16703" xr:uid="{00000000-0005-0000-0000-000034410000}"/>
    <cellStyle name="Note 2 7 4" xfId="16704" xr:uid="{00000000-0005-0000-0000-000035410000}"/>
    <cellStyle name="Note 2 7 4 2" xfId="16705" xr:uid="{00000000-0005-0000-0000-000036410000}"/>
    <cellStyle name="Note 2 7 5" xfId="16706" xr:uid="{00000000-0005-0000-0000-000037410000}"/>
    <cellStyle name="Note 2 7_Table_G" xfId="16707" xr:uid="{00000000-0005-0000-0000-000038410000}"/>
    <cellStyle name="Note 2 8" xfId="16708" xr:uid="{00000000-0005-0000-0000-000039410000}"/>
    <cellStyle name="Note 2 9" xfId="16709" xr:uid="{00000000-0005-0000-0000-00003A410000}"/>
    <cellStyle name="Note 3" xfId="16710" xr:uid="{00000000-0005-0000-0000-00003B410000}"/>
    <cellStyle name="Note 3 2" xfId="16711" xr:uid="{00000000-0005-0000-0000-00003C410000}"/>
    <cellStyle name="Note 3 2 2" xfId="16712" xr:uid="{00000000-0005-0000-0000-00003D410000}"/>
    <cellStyle name="Note 3 3" xfId="16713" xr:uid="{00000000-0005-0000-0000-00003E410000}"/>
    <cellStyle name="Note 3 3 2" xfId="16714" xr:uid="{00000000-0005-0000-0000-00003F410000}"/>
    <cellStyle name="Note 3 4" xfId="16715" xr:uid="{00000000-0005-0000-0000-000040410000}"/>
    <cellStyle name="Note 3 4 2" xfId="16716" xr:uid="{00000000-0005-0000-0000-000041410000}"/>
    <cellStyle name="Note 3 5" xfId="16717" xr:uid="{00000000-0005-0000-0000-000042410000}"/>
    <cellStyle name="note 4" xfId="16718" xr:uid="{00000000-0005-0000-0000-000043410000}"/>
    <cellStyle name="Note 5" xfId="16719" xr:uid="{00000000-0005-0000-0000-000044410000}"/>
    <cellStyle name="Note 6" xfId="16720" xr:uid="{00000000-0005-0000-0000-000045410000}"/>
    <cellStyle name="Note 7" xfId="16721" xr:uid="{00000000-0005-0000-0000-000046410000}"/>
    <cellStyle name="notice_theme" xfId="16722" xr:uid="{00000000-0005-0000-0000-000047410000}"/>
    <cellStyle name="Notiz" xfId="16723" xr:uid="{00000000-0005-0000-0000-000048410000}"/>
    <cellStyle name="Notiz 2" xfId="16724" xr:uid="{00000000-0005-0000-0000-000049410000}"/>
    <cellStyle name="Notiz 2 2" xfId="16725" xr:uid="{00000000-0005-0000-0000-00004A410000}"/>
    <cellStyle name="Notiz 3" xfId="16726" xr:uid="{00000000-0005-0000-0000-00004B410000}"/>
    <cellStyle name="Notiz 3 2" xfId="16727" xr:uid="{00000000-0005-0000-0000-00004C410000}"/>
    <cellStyle name="Notiz 4" xfId="16728" xr:uid="{00000000-0005-0000-0000-00004D410000}"/>
    <cellStyle name="Notiz 4 2" xfId="16729" xr:uid="{00000000-0005-0000-0000-00004E410000}"/>
    <cellStyle name="Notiz 5" xfId="16730" xr:uid="{00000000-0005-0000-0000-00004F410000}"/>
    <cellStyle name="num_note" xfId="16731" xr:uid="{00000000-0005-0000-0000-000050410000}"/>
    <cellStyle name="NumberCellStyle" xfId="16732" xr:uid="{00000000-0005-0000-0000-000051410000}"/>
    <cellStyle name="N䃯rmal_la䇲oux_larou᷸" xfId="16733" xr:uid="{00000000-0005-0000-0000-000052410000}"/>
    <cellStyle name="Output" xfId="16734" xr:uid="{00000000-0005-0000-0000-000053410000}"/>
    <cellStyle name="Output 2" xfId="16735" xr:uid="{00000000-0005-0000-0000-000054410000}"/>
    <cellStyle name="Output 2 2" xfId="16736" xr:uid="{00000000-0005-0000-0000-000055410000}"/>
    <cellStyle name="Output 2 2 2" xfId="16737" xr:uid="{00000000-0005-0000-0000-000056410000}"/>
    <cellStyle name="Output 2 2 3" xfId="16738" xr:uid="{00000000-0005-0000-0000-000057410000}"/>
    <cellStyle name="Output 2 2 4" xfId="16739" xr:uid="{00000000-0005-0000-0000-000058410000}"/>
    <cellStyle name="Output 2 2 5" xfId="16740" xr:uid="{00000000-0005-0000-0000-000059410000}"/>
    <cellStyle name="Output 2 2 6" xfId="16741" xr:uid="{00000000-0005-0000-0000-00005A410000}"/>
    <cellStyle name="Output 2 3" xfId="16742" xr:uid="{00000000-0005-0000-0000-00005B410000}"/>
    <cellStyle name="Output 2 3 2" xfId="16743" xr:uid="{00000000-0005-0000-0000-00005C410000}"/>
    <cellStyle name="Output 2 3 3" xfId="16744" xr:uid="{00000000-0005-0000-0000-00005D410000}"/>
    <cellStyle name="Output 2 3 4" xfId="16745" xr:uid="{00000000-0005-0000-0000-00005E410000}"/>
    <cellStyle name="Output 2 3 5" xfId="16746" xr:uid="{00000000-0005-0000-0000-00005F410000}"/>
    <cellStyle name="Output 2 3 6" xfId="16747" xr:uid="{00000000-0005-0000-0000-000060410000}"/>
    <cellStyle name="Output 2 4" xfId="16748" xr:uid="{00000000-0005-0000-0000-000061410000}"/>
    <cellStyle name="Output 2 5" xfId="16749" xr:uid="{00000000-0005-0000-0000-000062410000}"/>
    <cellStyle name="Output 2 6" xfId="16750" xr:uid="{00000000-0005-0000-0000-000063410000}"/>
    <cellStyle name="Output 2 7" xfId="16751" xr:uid="{00000000-0005-0000-0000-000064410000}"/>
    <cellStyle name="Output 2 8" xfId="16752" xr:uid="{00000000-0005-0000-0000-000065410000}"/>
    <cellStyle name="Output 3" xfId="16753" xr:uid="{00000000-0005-0000-0000-000066410000}"/>
    <cellStyle name="Output 3 2" xfId="16754" xr:uid="{00000000-0005-0000-0000-000067410000}"/>
    <cellStyle name="Output 3 2 2" xfId="16755" xr:uid="{00000000-0005-0000-0000-000068410000}"/>
    <cellStyle name="Output 3 2 3" xfId="16756" xr:uid="{00000000-0005-0000-0000-000069410000}"/>
    <cellStyle name="Output 3 2 4" xfId="16757" xr:uid="{00000000-0005-0000-0000-00006A410000}"/>
    <cellStyle name="Output 3 3" xfId="16758" xr:uid="{00000000-0005-0000-0000-00006B410000}"/>
    <cellStyle name="Output 3 3 2" xfId="16759" xr:uid="{00000000-0005-0000-0000-00006C410000}"/>
    <cellStyle name="Output 3 3 3" xfId="16760" xr:uid="{00000000-0005-0000-0000-00006D410000}"/>
    <cellStyle name="Output 3 3 4" xfId="16761" xr:uid="{00000000-0005-0000-0000-00006E410000}"/>
    <cellStyle name="Output 3 4" xfId="16762" xr:uid="{00000000-0005-0000-0000-00006F410000}"/>
    <cellStyle name="Output 3 5" xfId="16763" xr:uid="{00000000-0005-0000-0000-000070410000}"/>
    <cellStyle name="Output 3 6" xfId="16764" xr:uid="{00000000-0005-0000-0000-000071410000}"/>
    <cellStyle name="Output 4" xfId="16765" xr:uid="{00000000-0005-0000-0000-000072410000}"/>
    <cellStyle name="Output 5" xfId="16766" xr:uid="{00000000-0005-0000-0000-000073410000}"/>
    <cellStyle name="Output 6" xfId="16767" xr:uid="{00000000-0005-0000-0000-000074410000}"/>
    <cellStyle name="Paprastas_Sheet1_1" xfId="16768" xr:uid="{00000000-0005-0000-0000-000075410000}"/>
    <cellStyle name="Pattern" xfId="16769" xr:uid="{00000000-0005-0000-0000-000076410000}"/>
    <cellStyle name="Pattern 2" xfId="16770" xr:uid="{00000000-0005-0000-0000-000077410000}"/>
    <cellStyle name="Pattern 2 2" xfId="16771" xr:uid="{00000000-0005-0000-0000-000078410000}"/>
    <cellStyle name="Pattern 2 2 2" xfId="16772" xr:uid="{00000000-0005-0000-0000-000079410000}"/>
    <cellStyle name="Pattern 2 2 2 2" xfId="16773" xr:uid="{00000000-0005-0000-0000-00007A410000}"/>
    <cellStyle name="Pattern 2 2 3" xfId="16774" xr:uid="{00000000-0005-0000-0000-00007B410000}"/>
    <cellStyle name="Pattern 2 3" xfId="16775" xr:uid="{00000000-0005-0000-0000-00007C410000}"/>
    <cellStyle name="Pattern 2 4" xfId="16776" xr:uid="{00000000-0005-0000-0000-00007D410000}"/>
    <cellStyle name="Pattern 2 5" xfId="16777" xr:uid="{00000000-0005-0000-0000-00007E410000}"/>
    <cellStyle name="Pattern 3" xfId="16778" xr:uid="{00000000-0005-0000-0000-00007F410000}"/>
    <cellStyle name="Pattern 3 2" xfId="16779" xr:uid="{00000000-0005-0000-0000-000080410000}"/>
    <cellStyle name="Pattern 3 2 2" xfId="16780" xr:uid="{00000000-0005-0000-0000-000081410000}"/>
    <cellStyle name="Pattern 3 2 2 2" xfId="16781" xr:uid="{00000000-0005-0000-0000-000082410000}"/>
    <cellStyle name="Pattern 3 2 3" xfId="16782" xr:uid="{00000000-0005-0000-0000-000083410000}"/>
    <cellStyle name="Pattern 3 3" xfId="16783" xr:uid="{00000000-0005-0000-0000-000084410000}"/>
    <cellStyle name="Pattern 3 3 2" xfId="16784" xr:uid="{00000000-0005-0000-0000-000085410000}"/>
    <cellStyle name="Pattern 3 3 2 2" xfId="16785" xr:uid="{00000000-0005-0000-0000-000086410000}"/>
    <cellStyle name="Pattern 3 3 3" xfId="16786" xr:uid="{00000000-0005-0000-0000-000087410000}"/>
    <cellStyle name="Pattern 3 4" xfId="16787" xr:uid="{00000000-0005-0000-0000-000088410000}"/>
    <cellStyle name="Pattern 3 4 2" xfId="16788" xr:uid="{00000000-0005-0000-0000-000089410000}"/>
    <cellStyle name="Pattern 3 4 2 2" xfId="16789" xr:uid="{00000000-0005-0000-0000-00008A410000}"/>
    <cellStyle name="Pattern 3 4 3" xfId="16790" xr:uid="{00000000-0005-0000-0000-00008B410000}"/>
    <cellStyle name="Pattern 3 5" xfId="16791" xr:uid="{00000000-0005-0000-0000-00008C410000}"/>
    <cellStyle name="Pattern 3 5 2" xfId="16792" xr:uid="{00000000-0005-0000-0000-00008D410000}"/>
    <cellStyle name="Pattern 3 6" xfId="16793" xr:uid="{00000000-0005-0000-0000-00008E410000}"/>
    <cellStyle name="Pattern 4" xfId="16794" xr:uid="{00000000-0005-0000-0000-00008F410000}"/>
    <cellStyle name="Pattern 5" xfId="16795" xr:uid="{00000000-0005-0000-0000-000090410000}"/>
    <cellStyle name="Pattern 6" xfId="16796" xr:uid="{00000000-0005-0000-0000-000091410000}"/>
    <cellStyle name="Pénznem [0]_Ques_15-19_4.1" xfId="16797" xr:uid="{00000000-0005-0000-0000-000092410000}"/>
    <cellStyle name="Pénznem_Ques_15-19_4.1" xfId="16798" xr:uid="{00000000-0005-0000-0000-000093410000}"/>
    <cellStyle name="Percent 2" xfId="16799" xr:uid="{00000000-0005-0000-0000-000094410000}"/>
    <cellStyle name="Percent 2 2" xfId="16800" xr:uid="{00000000-0005-0000-0000-000095410000}"/>
    <cellStyle name="Percent 2 3" xfId="16801" xr:uid="{00000000-0005-0000-0000-000096410000}"/>
    <cellStyle name="Percent 2 4" xfId="16802" xr:uid="{00000000-0005-0000-0000-000097410000}"/>
    <cellStyle name="Percent 3" xfId="16803" xr:uid="{00000000-0005-0000-0000-000098410000}"/>
    <cellStyle name="Percent 3 10" xfId="16804" xr:uid="{00000000-0005-0000-0000-000099410000}"/>
    <cellStyle name="Percent 3 10 2" xfId="16805" xr:uid="{00000000-0005-0000-0000-00009A410000}"/>
    <cellStyle name="Percent 3 10 2 2" xfId="16806" xr:uid="{00000000-0005-0000-0000-00009B410000}"/>
    <cellStyle name="Percent 3 10 2 2 2" xfId="16807" xr:uid="{00000000-0005-0000-0000-00009C410000}"/>
    <cellStyle name="Percent 3 10 2 3" xfId="16808" xr:uid="{00000000-0005-0000-0000-00009D410000}"/>
    <cellStyle name="Percent 3 10 3" xfId="16809" xr:uid="{00000000-0005-0000-0000-00009E410000}"/>
    <cellStyle name="Percent 3 10 3 2" xfId="16810" xr:uid="{00000000-0005-0000-0000-00009F410000}"/>
    <cellStyle name="Percent 3 10 3 2 2" xfId="16811" xr:uid="{00000000-0005-0000-0000-0000A0410000}"/>
    <cellStyle name="Percent 3 10 3 3" xfId="16812" xr:uid="{00000000-0005-0000-0000-0000A1410000}"/>
    <cellStyle name="Percent 3 10 4" xfId="16813" xr:uid="{00000000-0005-0000-0000-0000A2410000}"/>
    <cellStyle name="Percent 3 10 4 2" xfId="16814" xr:uid="{00000000-0005-0000-0000-0000A3410000}"/>
    <cellStyle name="Percent 3 10 5" xfId="16815" xr:uid="{00000000-0005-0000-0000-0000A4410000}"/>
    <cellStyle name="Percent 3 11" xfId="16816" xr:uid="{00000000-0005-0000-0000-0000A5410000}"/>
    <cellStyle name="Percent 3 11 2" xfId="16817" xr:uid="{00000000-0005-0000-0000-0000A6410000}"/>
    <cellStyle name="Percent 3 11 2 2" xfId="16818" xr:uid="{00000000-0005-0000-0000-0000A7410000}"/>
    <cellStyle name="Percent 3 11 2 2 2" xfId="16819" xr:uid="{00000000-0005-0000-0000-0000A8410000}"/>
    <cellStyle name="Percent 3 11 2 3" xfId="16820" xr:uid="{00000000-0005-0000-0000-0000A9410000}"/>
    <cellStyle name="Percent 3 11 3" xfId="16821" xr:uid="{00000000-0005-0000-0000-0000AA410000}"/>
    <cellStyle name="Percent 3 11 3 2" xfId="16822" xr:uid="{00000000-0005-0000-0000-0000AB410000}"/>
    <cellStyle name="Percent 3 11 3 2 2" xfId="16823" xr:uid="{00000000-0005-0000-0000-0000AC410000}"/>
    <cellStyle name="Percent 3 11 3 3" xfId="16824" xr:uid="{00000000-0005-0000-0000-0000AD410000}"/>
    <cellStyle name="Percent 3 11 4" xfId="16825" xr:uid="{00000000-0005-0000-0000-0000AE410000}"/>
    <cellStyle name="Percent 3 11 4 2" xfId="16826" xr:uid="{00000000-0005-0000-0000-0000AF410000}"/>
    <cellStyle name="Percent 3 11 5" xfId="16827" xr:uid="{00000000-0005-0000-0000-0000B0410000}"/>
    <cellStyle name="Percent 3 12" xfId="16828" xr:uid="{00000000-0005-0000-0000-0000B1410000}"/>
    <cellStyle name="Percent 3 12 2" xfId="16829" xr:uid="{00000000-0005-0000-0000-0000B2410000}"/>
    <cellStyle name="Percent 3 12 2 2" xfId="16830" xr:uid="{00000000-0005-0000-0000-0000B3410000}"/>
    <cellStyle name="Percent 3 12 3" xfId="16831" xr:uid="{00000000-0005-0000-0000-0000B4410000}"/>
    <cellStyle name="Percent 3 13" xfId="16832" xr:uid="{00000000-0005-0000-0000-0000B5410000}"/>
    <cellStyle name="Percent 3 13 2" xfId="16833" xr:uid="{00000000-0005-0000-0000-0000B6410000}"/>
    <cellStyle name="Percent 3 13 2 2" xfId="16834" xr:uid="{00000000-0005-0000-0000-0000B7410000}"/>
    <cellStyle name="Percent 3 13 3" xfId="16835" xr:uid="{00000000-0005-0000-0000-0000B8410000}"/>
    <cellStyle name="Percent 3 14" xfId="16836" xr:uid="{00000000-0005-0000-0000-0000B9410000}"/>
    <cellStyle name="Percent 3 14 2" xfId="16837" xr:uid="{00000000-0005-0000-0000-0000BA410000}"/>
    <cellStyle name="Percent 3 14 2 2" xfId="16838" xr:uid="{00000000-0005-0000-0000-0000BB410000}"/>
    <cellStyle name="Percent 3 14 3" xfId="16839" xr:uid="{00000000-0005-0000-0000-0000BC410000}"/>
    <cellStyle name="Percent 3 15" xfId="16840" xr:uid="{00000000-0005-0000-0000-0000BD410000}"/>
    <cellStyle name="Percent 3 15 2" xfId="16841" xr:uid="{00000000-0005-0000-0000-0000BE410000}"/>
    <cellStyle name="Percent 3 16" xfId="16842" xr:uid="{00000000-0005-0000-0000-0000BF410000}"/>
    <cellStyle name="Percent 3 2" xfId="16843" xr:uid="{00000000-0005-0000-0000-0000C0410000}"/>
    <cellStyle name="Percent 3 2 10" xfId="16844" xr:uid="{00000000-0005-0000-0000-0000C1410000}"/>
    <cellStyle name="Percent 3 2 10 2" xfId="16845" xr:uid="{00000000-0005-0000-0000-0000C2410000}"/>
    <cellStyle name="Percent 3 2 10 2 2" xfId="16846" xr:uid="{00000000-0005-0000-0000-0000C3410000}"/>
    <cellStyle name="Percent 3 2 10 3" xfId="16847" xr:uid="{00000000-0005-0000-0000-0000C4410000}"/>
    <cellStyle name="Percent 3 2 11" xfId="16848" xr:uid="{00000000-0005-0000-0000-0000C5410000}"/>
    <cellStyle name="Percent 3 2 11 2" xfId="16849" xr:uid="{00000000-0005-0000-0000-0000C6410000}"/>
    <cellStyle name="Percent 3 2 11 2 2" xfId="16850" xr:uid="{00000000-0005-0000-0000-0000C7410000}"/>
    <cellStyle name="Percent 3 2 11 3" xfId="16851" xr:uid="{00000000-0005-0000-0000-0000C8410000}"/>
    <cellStyle name="Percent 3 2 12" xfId="16852" xr:uid="{00000000-0005-0000-0000-0000C9410000}"/>
    <cellStyle name="Percent 3 2 12 2" xfId="16853" xr:uid="{00000000-0005-0000-0000-0000CA410000}"/>
    <cellStyle name="Percent 3 2 12 2 2" xfId="16854" xr:uid="{00000000-0005-0000-0000-0000CB410000}"/>
    <cellStyle name="Percent 3 2 12 3" xfId="16855" xr:uid="{00000000-0005-0000-0000-0000CC410000}"/>
    <cellStyle name="Percent 3 2 13" xfId="16856" xr:uid="{00000000-0005-0000-0000-0000CD410000}"/>
    <cellStyle name="Percent 3 2 13 2" xfId="16857" xr:uid="{00000000-0005-0000-0000-0000CE410000}"/>
    <cellStyle name="Percent 3 2 14" xfId="16858" xr:uid="{00000000-0005-0000-0000-0000CF410000}"/>
    <cellStyle name="Percent 3 2 2" xfId="16859" xr:uid="{00000000-0005-0000-0000-0000D0410000}"/>
    <cellStyle name="Percent 3 2 2 10" xfId="16860" xr:uid="{00000000-0005-0000-0000-0000D1410000}"/>
    <cellStyle name="Percent 3 2 2 10 2" xfId="16861" xr:uid="{00000000-0005-0000-0000-0000D2410000}"/>
    <cellStyle name="Percent 3 2 2 10 2 2" xfId="16862" xr:uid="{00000000-0005-0000-0000-0000D3410000}"/>
    <cellStyle name="Percent 3 2 2 10 3" xfId="16863" xr:uid="{00000000-0005-0000-0000-0000D4410000}"/>
    <cellStyle name="Percent 3 2 2 11" xfId="16864" xr:uid="{00000000-0005-0000-0000-0000D5410000}"/>
    <cellStyle name="Percent 3 2 2 11 2" xfId="16865" xr:uid="{00000000-0005-0000-0000-0000D6410000}"/>
    <cellStyle name="Percent 3 2 2 12" xfId="16866" xr:uid="{00000000-0005-0000-0000-0000D7410000}"/>
    <cellStyle name="Percent 3 2 2 2" xfId="16867" xr:uid="{00000000-0005-0000-0000-0000D8410000}"/>
    <cellStyle name="Percent 3 2 2 2 10" xfId="16868" xr:uid="{00000000-0005-0000-0000-0000D9410000}"/>
    <cellStyle name="Percent 3 2 2 2 2" xfId="16869" xr:uid="{00000000-0005-0000-0000-0000DA410000}"/>
    <cellStyle name="Percent 3 2 2 2 2 2" xfId="16870" xr:uid="{00000000-0005-0000-0000-0000DB410000}"/>
    <cellStyle name="Percent 3 2 2 2 2 2 2" xfId="16871" xr:uid="{00000000-0005-0000-0000-0000DC410000}"/>
    <cellStyle name="Percent 3 2 2 2 2 2 2 2" xfId="16872" xr:uid="{00000000-0005-0000-0000-0000DD410000}"/>
    <cellStyle name="Percent 3 2 2 2 2 2 2 2 2" xfId="16873" xr:uid="{00000000-0005-0000-0000-0000DE410000}"/>
    <cellStyle name="Percent 3 2 2 2 2 2 2 3" xfId="16874" xr:uid="{00000000-0005-0000-0000-0000DF410000}"/>
    <cellStyle name="Percent 3 2 2 2 2 2 3" xfId="16875" xr:uid="{00000000-0005-0000-0000-0000E0410000}"/>
    <cellStyle name="Percent 3 2 2 2 2 2 3 2" xfId="16876" xr:uid="{00000000-0005-0000-0000-0000E1410000}"/>
    <cellStyle name="Percent 3 2 2 2 2 2 3 2 2" xfId="16877" xr:uid="{00000000-0005-0000-0000-0000E2410000}"/>
    <cellStyle name="Percent 3 2 2 2 2 2 3 3" xfId="16878" xr:uid="{00000000-0005-0000-0000-0000E3410000}"/>
    <cellStyle name="Percent 3 2 2 2 2 2 4" xfId="16879" xr:uid="{00000000-0005-0000-0000-0000E4410000}"/>
    <cellStyle name="Percent 3 2 2 2 2 2 4 2" xfId="16880" xr:uid="{00000000-0005-0000-0000-0000E5410000}"/>
    <cellStyle name="Percent 3 2 2 2 2 2 4 2 2" xfId="16881" xr:uid="{00000000-0005-0000-0000-0000E6410000}"/>
    <cellStyle name="Percent 3 2 2 2 2 2 4 3" xfId="16882" xr:uid="{00000000-0005-0000-0000-0000E7410000}"/>
    <cellStyle name="Percent 3 2 2 2 2 2 5" xfId="16883" xr:uid="{00000000-0005-0000-0000-0000E8410000}"/>
    <cellStyle name="Percent 3 2 2 2 2 2 5 2" xfId="16884" xr:uid="{00000000-0005-0000-0000-0000E9410000}"/>
    <cellStyle name="Percent 3 2 2 2 2 2 6" xfId="16885" xr:uid="{00000000-0005-0000-0000-0000EA410000}"/>
    <cellStyle name="Percent 3 2 2 2 2 3" xfId="16886" xr:uid="{00000000-0005-0000-0000-0000EB410000}"/>
    <cellStyle name="Percent 3 2 2 2 2 3 2" xfId="16887" xr:uid="{00000000-0005-0000-0000-0000EC410000}"/>
    <cellStyle name="Percent 3 2 2 2 2 3 2 2" xfId="16888" xr:uid="{00000000-0005-0000-0000-0000ED410000}"/>
    <cellStyle name="Percent 3 2 2 2 2 3 2 2 2" xfId="16889" xr:uid="{00000000-0005-0000-0000-0000EE410000}"/>
    <cellStyle name="Percent 3 2 2 2 2 3 2 3" xfId="16890" xr:uid="{00000000-0005-0000-0000-0000EF410000}"/>
    <cellStyle name="Percent 3 2 2 2 2 3 3" xfId="16891" xr:uid="{00000000-0005-0000-0000-0000F0410000}"/>
    <cellStyle name="Percent 3 2 2 2 2 3 3 2" xfId="16892" xr:uid="{00000000-0005-0000-0000-0000F1410000}"/>
    <cellStyle name="Percent 3 2 2 2 2 3 3 2 2" xfId="16893" xr:uid="{00000000-0005-0000-0000-0000F2410000}"/>
    <cellStyle name="Percent 3 2 2 2 2 3 3 3" xfId="16894" xr:uid="{00000000-0005-0000-0000-0000F3410000}"/>
    <cellStyle name="Percent 3 2 2 2 2 3 4" xfId="16895" xr:uid="{00000000-0005-0000-0000-0000F4410000}"/>
    <cellStyle name="Percent 3 2 2 2 2 3 4 2" xfId="16896" xr:uid="{00000000-0005-0000-0000-0000F5410000}"/>
    <cellStyle name="Percent 3 2 2 2 2 3 5" xfId="16897" xr:uid="{00000000-0005-0000-0000-0000F6410000}"/>
    <cellStyle name="Percent 3 2 2 2 2 4" xfId="16898" xr:uid="{00000000-0005-0000-0000-0000F7410000}"/>
    <cellStyle name="Percent 3 2 2 2 2 4 2" xfId="16899" xr:uid="{00000000-0005-0000-0000-0000F8410000}"/>
    <cellStyle name="Percent 3 2 2 2 2 4 2 2" xfId="16900" xr:uid="{00000000-0005-0000-0000-0000F9410000}"/>
    <cellStyle name="Percent 3 2 2 2 2 4 2 2 2" xfId="16901" xr:uid="{00000000-0005-0000-0000-0000FA410000}"/>
    <cellStyle name="Percent 3 2 2 2 2 4 2 3" xfId="16902" xr:uid="{00000000-0005-0000-0000-0000FB410000}"/>
    <cellStyle name="Percent 3 2 2 2 2 4 3" xfId="16903" xr:uid="{00000000-0005-0000-0000-0000FC410000}"/>
    <cellStyle name="Percent 3 2 2 2 2 4 3 2" xfId="16904" xr:uid="{00000000-0005-0000-0000-0000FD410000}"/>
    <cellStyle name="Percent 3 2 2 2 2 4 3 2 2" xfId="16905" xr:uid="{00000000-0005-0000-0000-0000FE410000}"/>
    <cellStyle name="Percent 3 2 2 2 2 4 3 3" xfId="16906" xr:uid="{00000000-0005-0000-0000-0000FF410000}"/>
    <cellStyle name="Percent 3 2 2 2 2 4 4" xfId="16907" xr:uid="{00000000-0005-0000-0000-000000420000}"/>
    <cellStyle name="Percent 3 2 2 2 2 4 4 2" xfId="16908" xr:uid="{00000000-0005-0000-0000-000001420000}"/>
    <cellStyle name="Percent 3 2 2 2 2 4 5" xfId="16909" xr:uid="{00000000-0005-0000-0000-000002420000}"/>
    <cellStyle name="Percent 3 2 2 2 2 5" xfId="16910" xr:uid="{00000000-0005-0000-0000-000003420000}"/>
    <cellStyle name="Percent 3 2 2 2 2 5 2" xfId="16911" xr:uid="{00000000-0005-0000-0000-000004420000}"/>
    <cellStyle name="Percent 3 2 2 2 2 5 2 2" xfId="16912" xr:uid="{00000000-0005-0000-0000-000005420000}"/>
    <cellStyle name="Percent 3 2 2 2 2 5 3" xfId="16913" xr:uid="{00000000-0005-0000-0000-000006420000}"/>
    <cellStyle name="Percent 3 2 2 2 2 6" xfId="16914" xr:uid="{00000000-0005-0000-0000-000007420000}"/>
    <cellStyle name="Percent 3 2 2 2 2 6 2" xfId="16915" xr:uid="{00000000-0005-0000-0000-000008420000}"/>
    <cellStyle name="Percent 3 2 2 2 2 6 2 2" xfId="16916" xr:uid="{00000000-0005-0000-0000-000009420000}"/>
    <cellStyle name="Percent 3 2 2 2 2 6 3" xfId="16917" xr:uid="{00000000-0005-0000-0000-00000A420000}"/>
    <cellStyle name="Percent 3 2 2 2 2 7" xfId="16918" xr:uid="{00000000-0005-0000-0000-00000B420000}"/>
    <cellStyle name="Percent 3 2 2 2 2 7 2" xfId="16919" xr:uid="{00000000-0005-0000-0000-00000C420000}"/>
    <cellStyle name="Percent 3 2 2 2 2 7 2 2" xfId="16920" xr:uid="{00000000-0005-0000-0000-00000D420000}"/>
    <cellStyle name="Percent 3 2 2 2 2 7 3" xfId="16921" xr:uid="{00000000-0005-0000-0000-00000E420000}"/>
    <cellStyle name="Percent 3 2 2 2 2 8" xfId="16922" xr:uid="{00000000-0005-0000-0000-00000F420000}"/>
    <cellStyle name="Percent 3 2 2 2 2 8 2" xfId="16923" xr:uid="{00000000-0005-0000-0000-000010420000}"/>
    <cellStyle name="Percent 3 2 2 2 2 9" xfId="16924" xr:uid="{00000000-0005-0000-0000-000011420000}"/>
    <cellStyle name="Percent 3 2 2 2 3" xfId="16925" xr:uid="{00000000-0005-0000-0000-000012420000}"/>
    <cellStyle name="Percent 3 2 2 2 3 2" xfId="16926" xr:uid="{00000000-0005-0000-0000-000013420000}"/>
    <cellStyle name="Percent 3 2 2 2 3 2 2" xfId="16927" xr:uid="{00000000-0005-0000-0000-000014420000}"/>
    <cellStyle name="Percent 3 2 2 2 3 2 2 2" xfId="16928" xr:uid="{00000000-0005-0000-0000-000015420000}"/>
    <cellStyle name="Percent 3 2 2 2 3 2 3" xfId="16929" xr:uid="{00000000-0005-0000-0000-000016420000}"/>
    <cellStyle name="Percent 3 2 2 2 3 3" xfId="16930" xr:uid="{00000000-0005-0000-0000-000017420000}"/>
    <cellStyle name="Percent 3 2 2 2 3 3 2" xfId="16931" xr:uid="{00000000-0005-0000-0000-000018420000}"/>
    <cellStyle name="Percent 3 2 2 2 3 3 2 2" xfId="16932" xr:uid="{00000000-0005-0000-0000-000019420000}"/>
    <cellStyle name="Percent 3 2 2 2 3 3 3" xfId="16933" xr:uid="{00000000-0005-0000-0000-00001A420000}"/>
    <cellStyle name="Percent 3 2 2 2 3 4" xfId="16934" xr:uid="{00000000-0005-0000-0000-00001B420000}"/>
    <cellStyle name="Percent 3 2 2 2 3 4 2" xfId="16935" xr:uid="{00000000-0005-0000-0000-00001C420000}"/>
    <cellStyle name="Percent 3 2 2 2 3 4 2 2" xfId="16936" xr:uid="{00000000-0005-0000-0000-00001D420000}"/>
    <cellStyle name="Percent 3 2 2 2 3 4 3" xfId="16937" xr:uid="{00000000-0005-0000-0000-00001E420000}"/>
    <cellStyle name="Percent 3 2 2 2 3 5" xfId="16938" xr:uid="{00000000-0005-0000-0000-00001F420000}"/>
    <cellStyle name="Percent 3 2 2 2 3 5 2" xfId="16939" xr:uid="{00000000-0005-0000-0000-000020420000}"/>
    <cellStyle name="Percent 3 2 2 2 3 6" xfId="16940" xr:uid="{00000000-0005-0000-0000-000021420000}"/>
    <cellStyle name="Percent 3 2 2 2 4" xfId="16941" xr:uid="{00000000-0005-0000-0000-000022420000}"/>
    <cellStyle name="Percent 3 2 2 2 4 2" xfId="16942" xr:uid="{00000000-0005-0000-0000-000023420000}"/>
    <cellStyle name="Percent 3 2 2 2 4 2 2" xfId="16943" xr:uid="{00000000-0005-0000-0000-000024420000}"/>
    <cellStyle name="Percent 3 2 2 2 4 2 2 2" xfId="16944" xr:uid="{00000000-0005-0000-0000-000025420000}"/>
    <cellStyle name="Percent 3 2 2 2 4 2 3" xfId="16945" xr:uid="{00000000-0005-0000-0000-000026420000}"/>
    <cellStyle name="Percent 3 2 2 2 4 3" xfId="16946" xr:uid="{00000000-0005-0000-0000-000027420000}"/>
    <cellStyle name="Percent 3 2 2 2 4 3 2" xfId="16947" xr:uid="{00000000-0005-0000-0000-000028420000}"/>
    <cellStyle name="Percent 3 2 2 2 4 3 2 2" xfId="16948" xr:uid="{00000000-0005-0000-0000-000029420000}"/>
    <cellStyle name="Percent 3 2 2 2 4 3 3" xfId="16949" xr:uid="{00000000-0005-0000-0000-00002A420000}"/>
    <cellStyle name="Percent 3 2 2 2 4 4" xfId="16950" xr:uid="{00000000-0005-0000-0000-00002B420000}"/>
    <cellStyle name="Percent 3 2 2 2 4 4 2" xfId="16951" xr:uid="{00000000-0005-0000-0000-00002C420000}"/>
    <cellStyle name="Percent 3 2 2 2 4 5" xfId="16952" xr:uid="{00000000-0005-0000-0000-00002D420000}"/>
    <cellStyle name="Percent 3 2 2 2 5" xfId="16953" xr:uid="{00000000-0005-0000-0000-00002E420000}"/>
    <cellStyle name="Percent 3 2 2 2 5 2" xfId="16954" xr:uid="{00000000-0005-0000-0000-00002F420000}"/>
    <cellStyle name="Percent 3 2 2 2 5 2 2" xfId="16955" xr:uid="{00000000-0005-0000-0000-000030420000}"/>
    <cellStyle name="Percent 3 2 2 2 5 2 2 2" xfId="16956" xr:uid="{00000000-0005-0000-0000-000031420000}"/>
    <cellStyle name="Percent 3 2 2 2 5 2 3" xfId="16957" xr:uid="{00000000-0005-0000-0000-000032420000}"/>
    <cellStyle name="Percent 3 2 2 2 5 3" xfId="16958" xr:uid="{00000000-0005-0000-0000-000033420000}"/>
    <cellStyle name="Percent 3 2 2 2 5 3 2" xfId="16959" xr:uid="{00000000-0005-0000-0000-000034420000}"/>
    <cellStyle name="Percent 3 2 2 2 5 3 2 2" xfId="16960" xr:uid="{00000000-0005-0000-0000-000035420000}"/>
    <cellStyle name="Percent 3 2 2 2 5 3 3" xfId="16961" xr:uid="{00000000-0005-0000-0000-000036420000}"/>
    <cellStyle name="Percent 3 2 2 2 5 4" xfId="16962" xr:uid="{00000000-0005-0000-0000-000037420000}"/>
    <cellStyle name="Percent 3 2 2 2 5 4 2" xfId="16963" xr:uid="{00000000-0005-0000-0000-000038420000}"/>
    <cellStyle name="Percent 3 2 2 2 5 5" xfId="16964" xr:uid="{00000000-0005-0000-0000-000039420000}"/>
    <cellStyle name="Percent 3 2 2 2 6" xfId="16965" xr:uid="{00000000-0005-0000-0000-00003A420000}"/>
    <cellStyle name="Percent 3 2 2 2 6 2" xfId="16966" xr:uid="{00000000-0005-0000-0000-00003B420000}"/>
    <cellStyle name="Percent 3 2 2 2 6 2 2" xfId="16967" xr:uid="{00000000-0005-0000-0000-00003C420000}"/>
    <cellStyle name="Percent 3 2 2 2 6 3" xfId="16968" xr:uid="{00000000-0005-0000-0000-00003D420000}"/>
    <cellStyle name="Percent 3 2 2 2 7" xfId="16969" xr:uid="{00000000-0005-0000-0000-00003E420000}"/>
    <cellStyle name="Percent 3 2 2 2 7 2" xfId="16970" xr:uid="{00000000-0005-0000-0000-00003F420000}"/>
    <cellStyle name="Percent 3 2 2 2 7 2 2" xfId="16971" xr:uid="{00000000-0005-0000-0000-000040420000}"/>
    <cellStyle name="Percent 3 2 2 2 7 3" xfId="16972" xr:uid="{00000000-0005-0000-0000-000041420000}"/>
    <cellStyle name="Percent 3 2 2 2 8" xfId="16973" xr:uid="{00000000-0005-0000-0000-000042420000}"/>
    <cellStyle name="Percent 3 2 2 2 8 2" xfId="16974" xr:uid="{00000000-0005-0000-0000-000043420000}"/>
    <cellStyle name="Percent 3 2 2 2 8 2 2" xfId="16975" xr:uid="{00000000-0005-0000-0000-000044420000}"/>
    <cellStyle name="Percent 3 2 2 2 8 3" xfId="16976" xr:uid="{00000000-0005-0000-0000-000045420000}"/>
    <cellStyle name="Percent 3 2 2 2 9" xfId="16977" xr:uid="{00000000-0005-0000-0000-000046420000}"/>
    <cellStyle name="Percent 3 2 2 2 9 2" xfId="16978" xr:uid="{00000000-0005-0000-0000-000047420000}"/>
    <cellStyle name="Percent 3 2 2 3" xfId="16979" xr:uid="{00000000-0005-0000-0000-000048420000}"/>
    <cellStyle name="Percent 3 2 2 3 2" xfId="16980" xr:uid="{00000000-0005-0000-0000-000049420000}"/>
    <cellStyle name="Percent 3 2 2 3 2 2" xfId="16981" xr:uid="{00000000-0005-0000-0000-00004A420000}"/>
    <cellStyle name="Percent 3 2 2 3 2 2 2" xfId="16982" xr:uid="{00000000-0005-0000-0000-00004B420000}"/>
    <cellStyle name="Percent 3 2 2 3 2 2 2 2" xfId="16983" xr:uid="{00000000-0005-0000-0000-00004C420000}"/>
    <cellStyle name="Percent 3 2 2 3 2 2 3" xfId="16984" xr:uid="{00000000-0005-0000-0000-00004D420000}"/>
    <cellStyle name="Percent 3 2 2 3 2 3" xfId="16985" xr:uid="{00000000-0005-0000-0000-00004E420000}"/>
    <cellStyle name="Percent 3 2 2 3 2 3 2" xfId="16986" xr:uid="{00000000-0005-0000-0000-00004F420000}"/>
    <cellStyle name="Percent 3 2 2 3 2 3 2 2" xfId="16987" xr:uid="{00000000-0005-0000-0000-000050420000}"/>
    <cellStyle name="Percent 3 2 2 3 2 3 3" xfId="16988" xr:uid="{00000000-0005-0000-0000-000051420000}"/>
    <cellStyle name="Percent 3 2 2 3 2 4" xfId="16989" xr:uid="{00000000-0005-0000-0000-000052420000}"/>
    <cellStyle name="Percent 3 2 2 3 2 4 2" xfId="16990" xr:uid="{00000000-0005-0000-0000-000053420000}"/>
    <cellStyle name="Percent 3 2 2 3 2 4 2 2" xfId="16991" xr:uid="{00000000-0005-0000-0000-000054420000}"/>
    <cellStyle name="Percent 3 2 2 3 2 4 3" xfId="16992" xr:uid="{00000000-0005-0000-0000-000055420000}"/>
    <cellStyle name="Percent 3 2 2 3 2 5" xfId="16993" xr:uid="{00000000-0005-0000-0000-000056420000}"/>
    <cellStyle name="Percent 3 2 2 3 2 5 2" xfId="16994" xr:uid="{00000000-0005-0000-0000-000057420000}"/>
    <cellStyle name="Percent 3 2 2 3 2 6" xfId="16995" xr:uid="{00000000-0005-0000-0000-000058420000}"/>
    <cellStyle name="Percent 3 2 2 3 3" xfId="16996" xr:uid="{00000000-0005-0000-0000-000059420000}"/>
    <cellStyle name="Percent 3 2 2 3 3 2" xfId="16997" xr:uid="{00000000-0005-0000-0000-00005A420000}"/>
    <cellStyle name="Percent 3 2 2 3 3 2 2" xfId="16998" xr:uid="{00000000-0005-0000-0000-00005B420000}"/>
    <cellStyle name="Percent 3 2 2 3 3 2 2 2" xfId="16999" xr:uid="{00000000-0005-0000-0000-00005C420000}"/>
    <cellStyle name="Percent 3 2 2 3 3 2 3" xfId="17000" xr:uid="{00000000-0005-0000-0000-00005D420000}"/>
    <cellStyle name="Percent 3 2 2 3 3 3" xfId="17001" xr:uid="{00000000-0005-0000-0000-00005E420000}"/>
    <cellStyle name="Percent 3 2 2 3 3 3 2" xfId="17002" xr:uid="{00000000-0005-0000-0000-00005F420000}"/>
    <cellStyle name="Percent 3 2 2 3 3 3 2 2" xfId="17003" xr:uid="{00000000-0005-0000-0000-000060420000}"/>
    <cellStyle name="Percent 3 2 2 3 3 3 3" xfId="17004" xr:uid="{00000000-0005-0000-0000-000061420000}"/>
    <cellStyle name="Percent 3 2 2 3 3 4" xfId="17005" xr:uid="{00000000-0005-0000-0000-000062420000}"/>
    <cellStyle name="Percent 3 2 2 3 3 4 2" xfId="17006" xr:uid="{00000000-0005-0000-0000-000063420000}"/>
    <cellStyle name="Percent 3 2 2 3 3 5" xfId="17007" xr:uid="{00000000-0005-0000-0000-000064420000}"/>
    <cellStyle name="Percent 3 2 2 3 4" xfId="17008" xr:uid="{00000000-0005-0000-0000-000065420000}"/>
    <cellStyle name="Percent 3 2 2 3 4 2" xfId="17009" xr:uid="{00000000-0005-0000-0000-000066420000}"/>
    <cellStyle name="Percent 3 2 2 3 4 2 2" xfId="17010" xr:uid="{00000000-0005-0000-0000-000067420000}"/>
    <cellStyle name="Percent 3 2 2 3 4 2 2 2" xfId="17011" xr:uid="{00000000-0005-0000-0000-000068420000}"/>
    <cellStyle name="Percent 3 2 2 3 4 2 3" xfId="17012" xr:uid="{00000000-0005-0000-0000-000069420000}"/>
    <cellStyle name="Percent 3 2 2 3 4 3" xfId="17013" xr:uid="{00000000-0005-0000-0000-00006A420000}"/>
    <cellStyle name="Percent 3 2 2 3 4 3 2" xfId="17014" xr:uid="{00000000-0005-0000-0000-00006B420000}"/>
    <cellStyle name="Percent 3 2 2 3 4 3 2 2" xfId="17015" xr:uid="{00000000-0005-0000-0000-00006C420000}"/>
    <cellStyle name="Percent 3 2 2 3 4 3 3" xfId="17016" xr:uid="{00000000-0005-0000-0000-00006D420000}"/>
    <cellStyle name="Percent 3 2 2 3 4 4" xfId="17017" xr:uid="{00000000-0005-0000-0000-00006E420000}"/>
    <cellStyle name="Percent 3 2 2 3 4 4 2" xfId="17018" xr:uid="{00000000-0005-0000-0000-00006F420000}"/>
    <cellStyle name="Percent 3 2 2 3 4 5" xfId="17019" xr:uid="{00000000-0005-0000-0000-000070420000}"/>
    <cellStyle name="Percent 3 2 2 3 5" xfId="17020" xr:uid="{00000000-0005-0000-0000-000071420000}"/>
    <cellStyle name="Percent 3 2 2 3 5 2" xfId="17021" xr:uid="{00000000-0005-0000-0000-000072420000}"/>
    <cellStyle name="Percent 3 2 2 3 5 2 2" xfId="17022" xr:uid="{00000000-0005-0000-0000-000073420000}"/>
    <cellStyle name="Percent 3 2 2 3 5 3" xfId="17023" xr:uid="{00000000-0005-0000-0000-000074420000}"/>
    <cellStyle name="Percent 3 2 2 3 6" xfId="17024" xr:uid="{00000000-0005-0000-0000-000075420000}"/>
    <cellStyle name="Percent 3 2 2 3 6 2" xfId="17025" xr:uid="{00000000-0005-0000-0000-000076420000}"/>
    <cellStyle name="Percent 3 2 2 3 6 2 2" xfId="17026" xr:uid="{00000000-0005-0000-0000-000077420000}"/>
    <cellStyle name="Percent 3 2 2 3 6 3" xfId="17027" xr:uid="{00000000-0005-0000-0000-000078420000}"/>
    <cellStyle name="Percent 3 2 2 3 7" xfId="17028" xr:uid="{00000000-0005-0000-0000-000079420000}"/>
    <cellStyle name="Percent 3 2 2 3 7 2" xfId="17029" xr:uid="{00000000-0005-0000-0000-00007A420000}"/>
    <cellStyle name="Percent 3 2 2 3 7 2 2" xfId="17030" xr:uid="{00000000-0005-0000-0000-00007B420000}"/>
    <cellStyle name="Percent 3 2 2 3 7 3" xfId="17031" xr:uid="{00000000-0005-0000-0000-00007C420000}"/>
    <cellStyle name="Percent 3 2 2 3 8" xfId="17032" xr:uid="{00000000-0005-0000-0000-00007D420000}"/>
    <cellStyle name="Percent 3 2 2 3 8 2" xfId="17033" xr:uid="{00000000-0005-0000-0000-00007E420000}"/>
    <cellStyle name="Percent 3 2 2 3 9" xfId="17034" xr:uid="{00000000-0005-0000-0000-00007F420000}"/>
    <cellStyle name="Percent 3 2 2 4" xfId="17035" xr:uid="{00000000-0005-0000-0000-000080420000}"/>
    <cellStyle name="Percent 3 2 2 4 2" xfId="17036" xr:uid="{00000000-0005-0000-0000-000081420000}"/>
    <cellStyle name="Percent 3 2 2 4 2 2" xfId="17037" xr:uid="{00000000-0005-0000-0000-000082420000}"/>
    <cellStyle name="Percent 3 2 2 4 2 2 2" xfId="17038" xr:uid="{00000000-0005-0000-0000-000083420000}"/>
    <cellStyle name="Percent 3 2 2 4 2 2 2 2" xfId="17039" xr:uid="{00000000-0005-0000-0000-000084420000}"/>
    <cellStyle name="Percent 3 2 2 4 2 2 3" xfId="17040" xr:uid="{00000000-0005-0000-0000-000085420000}"/>
    <cellStyle name="Percent 3 2 2 4 2 3" xfId="17041" xr:uid="{00000000-0005-0000-0000-000086420000}"/>
    <cellStyle name="Percent 3 2 2 4 2 3 2" xfId="17042" xr:uid="{00000000-0005-0000-0000-000087420000}"/>
    <cellStyle name="Percent 3 2 2 4 2 3 2 2" xfId="17043" xr:uid="{00000000-0005-0000-0000-000088420000}"/>
    <cellStyle name="Percent 3 2 2 4 2 3 3" xfId="17044" xr:uid="{00000000-0005-0000-0000-000089420000}"/>
    <cellStyle name="Percent 3 2 2 4 2 4" xfId="17045" xr:uid="{00000000-0005-0000-0000-00008A420000}"/>
    <cellStyle name="Percent 3 2 2 4 2 4 2" xfId="17046" xr:uid="{00000000-0005-0000-0000-00008B420000}"/>
    <cellStyle name="Percent 3 2 2 4 2 4 2 2" xfId="17047" xr:uid="{00000000-0005-0000-0000-00008C420000}"/>
    <cellStyle name="Percent 3 2 2 4 2 4 3" xfId="17048" xr:uid="{00000000-0005-0000-0000-00008D420000}"/>
    <cellStyle name="Percent 3 2 2 4 2 5" xfId="17049" xr:uid="{00000000-0005-0000-0000-00008E420000}"/>
    <cellStyle name="Percent 3 2 2 4 2 5 2" xfId="17050" xr:uid="{00000000-0005-0000-0000-00008F420000}"/>
    <cellStyle name="Percent 3 2 2 4 2 6" xfId="17051" xr:uid="{00000000-0005-0000-0000-000090420000}"/>
    <cellStyle name="Percent 3 2 2 4 3" xfId="17052" xr:uid="{00000000-0005-0000-0000-000091420000}"/>
    <cellStyle name="Percent 3 2 2 4 3 2" xfId="17053" xr:uid="{00000000-0005-0000-0000-000092420000}"/>
    <cellStyle name="Percent 3 2 2 4 3 2 2" xfId="17054" xr:uid="{00000000-0005-0000-0000-000093420000}"/>
    <cellStyle name="Percent 3 2 2 4 3 2 2 2" xfId="17055" xr:uid="{00000000-0005-0000-0000-000094420000}"/>
    <cellStyle name="Percent 3 2 2 4 3 2 3" xfId="17056" xr:uid="{00000000-0005-0000-0000-000095420000}"/>
    <cellStyle name="Percent 3 2 2 4 3 3" xfId="17057" xr:uid="{00000000-0005-0000-0000-000096420000}"/>
    <cellStyle name="Percent 3 2 2 4 3 3 2" xfId="17058" xr:uid="{00000000-0005-0000-0000-000097420000}"/>
    <cellStyle name="Percent 3 2 2 4 3 3 2 2" xfId="17059" xr:uid="{00000000-0005-0000-0000-000098420000}"/>
    <cellStyle name="Percent 3 2 2 4 3 3 3" xfId="17060" xr:uid="{00000000-0005-0000-0000-000099420000}"/>
    <cellStyle name="Percent 3 2 2 4 3 4" xfId="17061" xr:uid="{00000000-0005-0000-0000-00009A420000}"/>
    <cellStyle name="Percent 3 2 2 4 3 4 2" xfId="17062" xr:uid="{00000000-0005-0000-0000-00009B420000}"/>
    <cellStyle name="Percent 3 2 2 4 3 5" xfId="17063" xr:uid="{00000000-0005-0000-0000-00009C420000}"/>
    <cellStyle name="Percent 3 2 2 4 4" xfId="17064" xr:uid="{00000000-0005-0000-0000-00009D420000}"/>
    <cellStyle name="Percent 3 2 2 4 4 2" xfId="17065" xr:uid="{00000000-0005-0000-0000-00009E420000}"/>
    <cellStyle name="Percent 3 2 2 4 4 2 2" xfId="17066" xr:uid="{00000000-0005-0000-0000-00009F420000}"/>
    <cellStyle name="Percent 3 2 2 4 4 2 2 2" xfId="17067" xr:uid="{00000000-0005-0000-0000-0000A0420000}"/>
    <cellStyle name="Percent 3 2 2 4 4 2 3" xfId="17068" xr:uid="{00000000-0005-0000-0000-0000A1420000}"/>
    <cellStyle name="Percent 3 2 2 4 4 3" xfId="17069" xr:uid="{00000000-0005-0000-0000-0000A2420000}"/>
    <cellStyle name="Percent 3 2 2 4 4 3 2" xfId="17070" xr:uid="{00000000-0005-0000-0000-0000A3420000}"/>
    <cellStyle name="Percent 3 2 2 4 4 3 2 2" xfId="17071" xr:uid="{00000000-0005-0000-0000-0000A4420000}"/>
    <cellStyle name="Percent 3 2 2 4 4 3 3" xfId="17072" xr:uid="{00000000-0005-0000-0000-0000A5420000}"/>
    <cellStyle name="Percent 3 2 2 4 4 4" xfId="17073" xr:uid="{00000000-0005-0000-0000-0000A6420000}"/>
    <cellStyle name="Percent 3 2 2 4 4 4 2" xfId="17074" xr:uid="{00000000-0005-0000-0000-0000A7420000}"/>
    <cellStyle name="Percent 3 2 2 4 4 5" xfId="17075" xr:uid="{00000000-0005-0000-0000-0000A8420000}"/>
    <cellStyle name="Percent 3 2 2 4 5" xfId="17076" xr:uid="{00000000-0005-0000-0000-0000A9420000}"/>
    <cellStyle name="Percent 3 2 2 4 5 2" xfId="17077" xr:uid="{00000000-0005-0000-0000-0000AA420000}"/>
    <cellStyle name="Percent 3 2 2 4 5 2 2" xfId="17078" xr:uid="{00000000-0005-0000-0000-0000AB420000}"/>
    <cellStyle name="Percent 3 2 2 4 5 3" xfId="17079" xr:uid="{00000000-0005-0000-0000-0000AC420000}"/>
    <cellStyle name="Percent 3 2 2 4 6" xfId="17080" xr:uid="{00000000-0005-0000-0000-0000AD420000}"/>
    <cellStyle name="Percent 3 2 2 4 6 2" xfId="17081" xr:uid="{00000000-0005-0000-0000-0000AE420000}"/>
    <cellStyle name="Percent 3 2 2 4 6 2 2" xfId="17082" xr:uid="{00000000-0005-0000-0000-0000AF420000}"/>
    <cellStyle name="Percent 3 2 2 4 6 3" xfId="17083" xr:uid="{00000000-0005-0000-0000-0000B0420000}"/>
    <cellStyle name="Percent 3 2 2 4 7" xfId="17084" xr:uid="{00000000-0005-0000-0000-0000B1420000}"/>
    <cellStyle name="Percent 3 2 2 4 7 2" xfId="17085" xr:uid="{00000000-0005-0000-0000-0000B2420000}"/>
    <cellStyle name="Percent 3 2 2 4 7 2 2" xfId="17086" xr:uid="{00000000-0005-0000-0000-0000B3420000}"/>
    <cellStyle name="Percent 3 2 2 4 7 3" xfId="17087" xr:uid="{00000000-0005-0000-0000-0000B4420000}"/>
    <cellStyle name="Percent 3 2 2 4 8" xfId="17088" xr:uid="{00000000-0005-0000-0000-0000B5420000}"/>
    <cellStyle name="Percent 3 2 2 4 8 2" xfId="17089" xr:uid="{00000000-0005-0000-0000-0000B6420000}"/>
    <cellStyle name="Percent 3 2 2 4 9" xfId="17090" xr:uid="{00000000-0005-0000-0000-0000B7420000}"/>
    <cellStyle name="Percent 3 2 2 5" xfId="17091" xr:uid="{00000000-0005-0000-0000-0000B8420000}"/>
    <cellStyle name="Percent 3 2 2 5 2" xfId="17092" xr:uid="{00000000-0005-0000-0000-0000B9420000}"/>
    <cellStyle name="Percent 3 2 2 5 2 2" xfId="17093" xr:uid="{00000000-0005-0000-0000-0000BA420000}"/>
    <cellStyle name="Percent 3 2 2 5 2 2 2" xfId="17094" xr:uid="{00000000-0005-0000-0000-0000BB420000}"/>
    <cellStyle name="Percent 3 2 2 5 2 3" xfId="17095" xr:uid="{00000000-0005-0000-0000-0000BC420000}"/>
    <cellStyle name="Percent 3 2 2 5 3" xfId="17096" xr:uid="{00000000-0005-0000-0000-0000BD420000}"/>
    <cellStyle name="Percent 3 2 2 5 3 2" xfId="17097" xr:uid="{00000000-0005-0000-0000-0000BE420000}"/>
    <cellStyle name="Percent 3 2 2 5 3 2 2" xfId="17098" xr:uid="{00000000-0005-0000-0000-0000BF420000}"/>
    <cellStyle name="Percent 3 2 2 5 3 3" xfId="17099" xr:uid="{00000000-0005-0000-0000-0000C0420000}"/>
    <cellStyle name="Percent 3 2 2 5 4" xfId="17100" xr:uid="{00000000-0005-0000-0000-0000C1420000}"/>
    <cellStyle name="Percent 3 2 2 5 4 2" xfId="17101" xr:uid="{00000000-0005-0000-0000-0000C2420000}"/>
    <cellStyle name="Percent 3 2 2 5 4 2 2" xfId="17102" xr:uid="{00000000-0005-0000-0000-0000C3420000}"/>
    <cellStyle name="Percent 3 2 2 5 4 3" xfId="17103" xr:uid="{00000000-0005-0000-0000-0000C4420000}"/>
    <cellStyle name="Percent 3 2 2 5 5" xfId="17104" xr:uid="{00000000-0005-0000-0000-0000C5420000}"/>
    <cellStyle name="Percent 3 2 2 5 5 2" xfId="17105" xr:uid="{00000000-0005-0000-0000-0000C6420000}"/>
    <cellStyle name="Percent 3 2 2 5 6" xfId="17106" xr:uid="{00000000-0005-0000-0000-0000C7420000}"/>
    <cellStyle name="Percent 3 2 2 6" xfId="17107" xr:uid="{00000000-0005-0000-0000-0000C8420000}"/>
    <cellStyle name="Percent 3 2 2 6 2" xfId="17108" xr:uid="{00000000-0005-0000-0000-0000C9420000}"/>
    <cellStyle name="Percent 3 2 2 6 2 2" xfId="17109" xr:uid="{00000000-0005-0000-0000-0000CA420000}"/>
    <cellStyle name="Percent 3 2 2 6 2 2 2" xfId="17110" xr:uid="{00000000-0005-0000-0000-0000CB420000}"/>
    <cellStyle name="Percent 3 2 2 6 2 3" xfId="17111" xr:uid="{00000000-0005-0000-0000-0000CC420000}"/>
    <cellStyle name="Percent 3 2 2 6 3" xfId="17112" xr:uid="{00000000-0005-0000-0000-0000CD420000}"/>
    <cellStyle name="Percent 3 2 2 6 3 2" xfId="17113" xr:uid="{00000000-0005-0000-0000-0000CE420000}"/>
    <cellStyle name="Percent 3 2 2 6 3 2 2" xfId="17114" xr:uid="{00000000-0005-0000-0000-0000CF420000}"/>
    <cellStyle name="Percent 3 2 2 6 3 3" xfId="17115" xr:uid="{00000000-0005-0000-0000-0000D0420000}"/>
    <cellStyle name="Percent 3 2 2 6 4" xfId="17116" xr:uid="{00000000-0005-0000-0000-0000D1420000}"/>
    <cellStyle name="Percent 3 2 2 6 4 2" xfId="17117" xr:uid="{00000000-0005-0000-0000-0000D2420000}"/>
    <cellStyle name="Percent 3 2 2 6 5" xfId="17118" xr:uid="{00000000-0005-0000-0000-0000D3420000}"/>
    <cellStyle name="Percent 3 2 2 7" xfId="17119" xr:uid="{00000000-0005-0000-0000-0000D4420000}"/>
    <cellStyle name="Percent 3 2 2 7 2" xfId="17120" xr:uid="{00000000-0005-0000-0000-0000D5420000}"/>
    <cellStyle name="Percent 3 2 2 7 2 2" xfId="17121" xr:uid="{00000000-0005-0000-0000-0000D6420000}"/>
    <cellStyle name="Percent 3 2 2 7 2 2 2" xfId="17122" xr:uid="{00000000-0005-0000-0000-0000D7420000}"/>
    <cellStyle name="Percent 3 2 2 7 2 3" xfId="17123" xr:uid="{00000000-0005-0000-0000-0000D8420000}"/>
    <cellStyle name="Percent 3 2 2 7 3" xfId="17124" xr:uid="{00000000-0005-0000-0000-0000D9420000}"/>
    <cellStyle name="Percent 3 2 2 7 3 2" xfId="17125" xr:uid="{00000000-0005-0000-0000-0000DA420000}"/>
    <cellStyle name="Percent 3 2 2 7 3 2 2" xfId="17126" xr:uid="{00000000-0005-0000-0000-0000DB420000}"/>
    <cellStyle name="Percent 3 2 2 7 3 3" xfId="17127" xr:uid="{00000000-0005-0000-0000-0000DC420000}"/>
    <cellStyle name="Percent 3 2 2 7 4" xfId="17128" xr:uid="{00000000-0005-0000-0000-0000DD420000}"/>
    <cellStyle name="Percent 3 2 2 7 4 2" xfId="17129" xr:uid="{00000000-0005-0000-0000-0000DE420000}"/>
    <cellStyle name="Percent 3 2 2 7 5" xfId="17130" xr:uid="{00000000-0005-0000-0000-0000DF420000}"/>
    <cellStyle name="Percent 3 2 2 8" xfId="17131" xr:uid="{00000000-0005-0000-0000-0000E0420000}"/>
    <cellStyle name="Percent 3 2 2 8 2" xfId="17132" xr:uid="{00000000-0005-0000-0000-0000E1420000}"/>
    <cellStyle name="Percent 3 2 2 8 2 2" xfId="17133" xr:uid="{00000000-0005-0000-0000-0000E2420000}"/>
    <cellStyle name="Percent 3 2 2 8 3" xfId="17134" xr:uid="{00000000-0005-0000-0000-0000E3420000}"/>
    <cellStyle name="Percent 3 2 2 9" xfId="17135" xr:uid="{00000000-0005-0000-0000-0000E4420000}"/>
    <cellStyle name="Percent 3 2 2 9 2" xfId="17136" xr:uid="{00000000-0005-0000-0000-0000E5420000}"/>
    <cellStyle name="Percent 3 2 2 9 2 2" xfId="17137" xr:uid="{00000000-0005-0000-0000-0000E6420000}"/>
    <cellStyle name="Percent 3 2 2 9 3" xfId="17138" xr:uid="{00000000-0005-0000-0000-0000E7420000}"/>
    <cellStyle name="Percent 3 2 3" xfId="17139" xr:uid="{00000000-0005-0000-0000-0000E8420000}"/>
    <cellStyle name="Percent 3 2 3 10" xfId="17140" xr:uid="{00000000-0005-0000-0000-0000E9420000}"/>
    <cellStyle name="Percent 3 2 3 10 2" xfId="17141" xr:uid="{00000000-0005-0000-0000-0000EA420000}"/>
    <cellStyle name="Percent 3 2 3 11" xfId="17142" xr:uid="{00000000-0005-0000-0000-0000EB420000}"/>
    <cellStyle name="Percent 3 2 3 2" xfId="17143" xr:uid="{00000000-0005-0000-0000-0000EC420000}"/>
    <cellStyle name="Percent 3 2 3 2 10" xfId="17144" xr:uid="{00000000-0005-0000-0000-0000ED420000}"/>
    <cellStyle name="Percent 3 2 3 2 2" xfId="17145" xr:uid="{00000000-0005-0000-0000-0000EE420000}"/>
    <cellStyle name="Percent 3 2 3 2 2 2" xfId="17146" xr:uid="{00000000-0005-0000-0000-0000EF420000}"/>
    <cellStyle name="Percent 3 2 3 2 2 2 2" xfId="17147" xr:uid="{00000000-0005-0000-0000-0000F0420000}"/>
    <cellStyle name="Percent 3 2 3 2 2 2 2 2" xfId="17148" xr:uid="{00000000-0005-0000-0000-0000F1420000}"/>
    <cellStyle name="Percent 3 2 3 2 2 2 2 2 2" xfId="17149" xr:uid="{00000000-0005-0000-0000-0000F2420000}"/>
    <cellStyle name="Percent 3 2 3 2 2 2 2 3" xfId="17150" xr:uid="{00000000-0005-0000-0000-0000F3420000}"/>
    <cellStyle name="Percent 3 2 3 2 2 2 3" xfId="17151" xr:uid="{00000000-0005-0000-0000-0000F4420000}"/>
    <cellStyle name="Percent 3 2 3 2 2 2 3 2" xfId="17152" xr:uid="{00000000-0005-0000-0000-0000F5420000}"/>
    <cellStyle name="Percent 3 2 3 2 2 2 3 2 2" xfId="17153" xr:uid="{00000000-0005-0000-0000-0000F6420000}"/>
    <cellStyle name="Percent 3 2 3 2 2 2 3 3" xfId="17154" xr:uid="{00000000-0005-0000-0000-0000F7420000}"/>
    <cellStyle name="Percent 3 2 3 2 2 2 4" xfId="17155" xr:uid="{00000000-0005-0000-0000-0000F8420000}"/>
    <cellStyle name="Percent 3 2 3 2 2 2 4 2" xfId="17156" xr:uid="{00000000-0005-0000-0000-0000F9420000}"/>
    <cellStyle name="Percent 3 2 3 2 2 2 4 2 2" xfId="17157" xr:uid="{00000000-0005-0000-0000-0000FA420000}"/>
    <cellStyle name="Percent 3 2 3 2 2 2 4 3" xfId="17158" xr:uid="{00000000-0005-0000-0000-0000FB420000}"/>
    <cellStyle name="Percent 3 2 3 2 2 2 5" xfId="17159" xr:uid="{00000000-0005-0000-0000-0000FC420000}"/>
    <cellStyle name="Percent 3 2 3 2 2 2 5 2" xfId="17160" xr:uid="{00000000-0005-0000-0000-0000FD420000}"/>
    <cellStyle name="Percent 3 2 3 2 2 2 6" xfId="17161" xr:uid="{00000000-0005-0000-0000-0000FE420000}"/>
    <cellStyle name="Percent 3 2 3 2 2 3" xfId="17162" xr:uid="{00000000-0005-0000-0000-0000FF420000}"/>
    <cellStyle name="Percent 3 2 3 2 2 3 2" xfId="17163" xr:uid="{00000000-0005-0000-0000-000000430000}"/>
    <cellStyle name="Percent 3 2 3 2 2 3 2 2" xfId="17164" xr:uid="{00000000-0005-0000-0000-000001430000}"/>
    <cellStyle name="Percent 3 2 3 2 2 3 2 2 2" xfId="17165" xr:uid="{00000000-0005-0000-0000-000002430000}"/>
    <cellStyle name="Percent 3 2 3 2 2 3 2 3" xfId="17166" xr:uid="{00000000-0005-0000-0000-000003430000}"/>
    <cellStyle name="Percent 3 2 3 2 2 3 3" xfId="17167" xr:uid="{00000000-0005-0000-0000-000004430000}"/>
    <cellStyle name="Percent 3 2 3 2 2 3 3 2" xfId="17168" xr:uid="{00000000-0005-0000-0000-000005430000}"/>
    <cellStyle name="Percent 3 2 3 2 2 3 3 2 2" xfId="17169" xr:uid="{00000000-0005-0000-0000-000006430000}"/>
    <cellStyle name="Percent 3 2 3 2 2 3 3 3" xfId="17170" xr:uid="{00000000-0005-0000-0000-000007430000}"/>
    <cellStyle name="Percent 3 2 3 2 2 3 4" xfId="17171" xr:uid="{00000000-0005-0000-0000-000008430000}"/>
    <cellStyle name="Percent 3 2 3 2 2 3 4 2" xfId="17172" xr:uid="{00000000-0005-0000-0000-000009430000}"/>
    <cellStyle name="Percent 3 2 3 2 2 3 5" xfId="17173" xr:uid="{00000000-0005-0000-0000-00000A430000}"/>
    <cellStyle name="Percent 3 2 3 2 2 4" xfId="17174" xr:uid="{00000000-0005-0000-0000-00000B430000}"/>
    <cellStyle name="Percent 3 2 3 2 2 4 2" xfId="17175" xr:uid="{00000000-0005-0000-0000-00000C430000}"/>
    <cellStyle name="Percent 3 2 3 2 2 4 2 2" xfId="17176" xr:uid="{00000000-0005-0000-0000-00000D430000}"/>
    <cellStyle name="Percent 3 2 3 2 2 4 2 2 2" xfId="17177" xr:uid="{00000000-0005-0000-0000-00000E430000}"/>
    <cellStyle name="Percent 3 2 3 2 2 4 2 3" xfId="17178" xr:uid="{00000000-0005-0000-0000-00000F430000}"/>
    <cellStyle name="Percent 3 2 3 2 2 4 3" xfId="17179" xr:uid="{00000000-0005-0000-0000-000010430000}"/>
    <cellStyle name="Percent 3 2 3 2 2 4 3 2" xfId="17180" xr:uid="{00000000-0005-0000-0000-000011430000}"/>
    <cellStyle name="Percent 3 2 3 2 2 4 3 2 2" xfId="17181" xr:uid="{00000000-0005-0000-0000-000012430000}"/>
    <cellStyle name="Percent 3 2 3 2 2 4 3 3" xfId="17182" xr:uid="{00000000-0005-0000-0000-000013430000}"/>
    <cellStyle name="Percent 3 2 3 2 2 4 4" xfId="17183" xr:uid="{00000000-0005-0000-0000-000014430000}"/>
    <cellStyle name="Percent 3 2 3 2 2 4 4 2" xfId="17184" xr:uid="{00000000-0005-0000-0000-000015430000}"/>
    <cellStyle name="Percent 3 2 3 2 2 4 5" xfId="17185" xr:uid="{00000000-0005-0000-0000-000016430000}"/>
    <cellStyle name="Percent 3 2 3 2 2 5" xfId="17186" xr:uid="{00000000-0005-0000-0000-000017430000}"/>
    <cellStyle name="Percent 3 2 3 2 2 5 2" xfId="17187" xr:uid="{00000000-0005-0000-0000-000018430000}"/>
    <cellStyle name="Percent 3 2 3 2 2 5 2 2" xfId="17188" xr:uid="{00000000-0005-0000-0000-000019430000}"/>
    <cellStyle name="Percent 3 2 3 2 2 5 3" xfId="17189" xr:uid="{00000000-0005-0000-0000-00001A430000}"/>
    <cellStyle name="Percent 3 2 3 2 2 6" xfId="17190" xr:uid="{00000000-0005-0000-0000-00001B430000}"/>
    <cellStyle name="Percent 3 2 3 2 2 6 2" xfId="17191" xr:uid="{00000000-0005-0000-0000-00001C430000}"/>
    <cellStyle name="Percent 3 2 3 2 2 6 2 2" xfId="17192" xr:uid="{00000000-0005-0000-0000-00001D430000}"/>
    <cellStyle name="Percent 3 2 3 2 2 6 3" xfId="17193" xr:uid="{00000000-0005-0000-0000-00001E430000}"/>
    <cellStyle name="Percent 3 2 3 2 2 7" xfId="17194" xr:uid="{00000000-0005-0000-0000-00001F430000}"/>
    <cellStyle name="Percent 3 2 3 2 2 7 2" xfId="17195" xr:uid="{00000000-0005-0000-0000-000020430000}"/>
    <cellStyle name="Percent 3 2 3 2 2 7 2 2" xfId="17196" xr:uid="{00000000-0005-0000-0000-000021430000}"/>
    <cellStyle name="Percent 3 2 3 2 2 7 3" xfId="17197" xr:uid="{00000000-0005-0000-0000-000022430000}"/>
    <cellStyle name="Percent 3 2 3 2 2 8" xfId="17198" xr:uid="{00000000-0005-0000-0000-000023430000}"/>
    <cellStyle name="Percent 3 2 3 2 2 8 2" xfId="17199" xr:uid="{00000000-0005-0000-0000-000024430000}"/>
    <cellStyle name="Percent 3 2 3 2 2 9" xfId="17200" xr:uid="{00000000-0005-0000-0000-000025430000}"/>
    <cellStyle name="Percent 3 2 3 2 3" xfId="17201" xr:uid="{00000000-0005-0000-0000-000026430000}"/>
    <cellStyle name="Percent 3 2 3 2 3 2" xfId="17202" xr:uid="{00000000-0005-0000-0000-000027430000}"/>
    <cellStyle name="Percent 3 2 3 2 3 2 2" xfId="17203" xr:uid="{00000000-0005-0000-0000-000028430000}"/>
    <cellStyle name="Percent 3 2 3 2 3 2 2 2" xfId="17204" xr:uid="{00000000-0005-0000-0000-000029430000}"/>
    <cellStyle name="Percent 3 2 3 2 3 2 3" xfId="17205" xr:uid="{00000000-0005-0000-0000-00002A430000}"/>
    <cellStyle name="Percent 3 2 3 2 3 3" xfId="17206" xr:uid="{00000000-0005-0000-0000-00002B430000}"/>
    <cellStyle name="Percent 3 2 3 2 3 3 2" xfId="17207" xr:uid="{00000000-0005-0000-0000-00002C430000}"/>
    <cellStyle name="Percent 3 2 3 2 3 3 2 2" xfId="17208" xr:uid="{00000000-0005-0000-0000-00002D430000}"/>
    <cellStyle name="Percent 3 2 3 2 3 3 3" xfId="17209" xr:uid="{00000000-0005-0000-0000-00002E430000}"/>
    <cellStyle name="Percent 3 2 3 2 3 4" xfId="17210" xr:uid="{00000000-0005-0000-0000-00002F430000}"/>
    <cellStyle name="Percent 3 2 3 2 3 4 2" xfId="17211" xr:uid="{00000000-0005-0000-0000-000030430000}"/>
    <cellStyle name="Percent 3 2 3 2 3 4 2 2" xfId="17212" xr:uid="{00000000-0005-0000-0000-000031430000}"/>
    <cellStyle name="Percent 3 2 3 2 3 4 3" xfId="17213" xr:uid="{00000000-0005-0000-0000-000032430000}"/>
    <cellStyle name="Percent 3 2 3 2 3 5" xfId="17214" xr:uid="{00000000-0005-0000-0000-000033430000}"/>
    <cellStyle name="Percent 3 2 3 2 3 5 2" xfId="17215" xr:uid="{00000000-0005-0000-0000-000034430000}"/>
    <cellStyle name="Percent 3 2 3 2 3 6" xfId="17216" xr:uid="{00000000-0005-0000-0000-000035430000}"/>
    <cellStyle name="Percent 3 2 3 2 4" xfId="17217" xr:uid="{00000000-0005-0000-0000-000036430000}"/>
    <cellStyle name="Percent 3 2 3 2 4 2" xfId="17218" xr:uid="{00000000-0005-0000-0000-000037430000}"/>
    <cellStyle name="Percent 3 2 3 2 4 2 2" xfId="17219" xr:uid="{00000000-0005-0000-0000-000038430000}"/>
    <cellStyle name="Percent 3 2 3 2 4 2 2 2" xfId="17220" xr:uid="{00000000-0005-0000-0000-000039430000}"/>
    <cellStyle name="Percent 3 2 3 2 4 2 3" xfId="17221" xr:uid="{00000000-0005-0000-0000-00003A430000}"/>
    <cellStyle name="Percent 3 2 3 2 4 3" xfId="17222" xr:uid="{00000000-0005-0000-0000-00003B430000}"/>
    <cellStyle name="Percent 3 2 3 2 4 3 2" xfId="17223" xr:uid="{00000000-0005-0000-0000-00003C430000}"/>
    <cellStyle name="Percent 3 2 3 2 4 3 2 2" xfId="17224" xr:uid="{00000000-0005-0000-0000-00003D430000}"/>
    <cellStyle name="Percent 3 2 3 2 4 3 3" xfId="17225" xr:uid="{00000000-0005-0000-0000-00003E430000}"/>
    <cellStyle name="Percent 3 2 3 2 4 4" xfId="17226" xr:uid="{00000000-0005-0000-0000-00003F430000}"/>
    <cellStyle name="Percent 3 2 3 2 4 4 2" xfId="17227" xr:uid="{00000000-0005-0000-0000-000040430000}"/>
    <cellStyle name="Percent 3 2 3 2 4 5" xfId="17228" xr:uid="{00000000-0005-0000-0000-000041430000}"/>
    <cellStyle name="Percent 3 2 3 2 5" xfId="17229" xr:uid="{00000000-0005-0000-0000-000042430000}"/>
    <cellStyle name="Percent 3 2 3 2 5 2" xfId="17230" xr:uid="{00000000-0005-0000-0000-000043430000}"/>
    <cellStyle name="Percent 3 2 3 2 5 2 2" xfId="17231" xr:uid="{00000000-0005-0000-0000-000044430000}"/>
    <cellStyle name="Percent 3 2 3 2 5 2 2 2" xfId="17232" xr:uid="{00000000-0005-0000-0000-000045430000}"/>
    <cellStyle name="Percent 3 2 3 2 5 2 3" xfId="17233" xr:uid="{00000000-0005-0000-0000-000046430000}"/>
    <cellStyle name="Percent 3 2 3 2 5 3" xfId="17234" xr:uid="{00000000-0005-0000-0000-000047430000}"/>
    <cellStyle name="Percent 3 2 3 2 5 3 2" xfId="17235" xr:uid="{00000000-0005-0000-0000-000048430000}"/>
    <cellStyle name="Percent 3 2 3 2 5 3 2 2" xfId="17236" xr:uid="{00000000-0005-0000-0000-000049430000}"/>
    <cellStyle name="Percent 3 2 3 2 5 3 3" xfId="17237" xr:uid="{00000000-0005-0000-0000-00004A430000}"/>
    <cellStyle name="Percent 3 2 3 2 5 4" xfId="17238" xr:uid="{00000000-0005-0000-0000-00004B430000}"/>
    <cellStyle name="Percent 3 2 3 2 5 4 2" xfId="17239" xr:uid="{00000000-0005-0000-0000-00004C430000}"/>
    <cellStyle name="Percent 3 2 3 2 5 5" xfId="17240" xr:uid="{00000000-0005-0000-0000-00004D430000}"/>
    <cellStyle name="Percent 3 2 3 2 6" xfId="17241" xr:uid="{00000000-0005-0000-0000-00004E430000}"/>
    <cellStyle name="Percent 3 2 3 2 6 2" xfId="17242" xr:uid="{00000000-0005-0000-0000-00004F430000}"/>
    <cellStyle name="Percent 3 2 3 2 6 2 2" xfId="17243" xr:uid="{00000000-0005-0000-0000-000050430000}"/>
    <cellStyle name="Percent 3 2 3 2 6 3" xfId="17244" xr:uid="{00000000-0005-0000-0000-000051430000}"/>
    <cellStyle name="Percent 3 2 3 2 7" xfId="17245" xr:uid="{00000000-0005-0000-0000-000052430000}"/>
    <cellStyle name="Percent 3 2 3 2 7 2" xfId="17246" xr:uid="{00000000-0005-0000-0000-000053430000}"/>
    <cellStyle name="Percent 3 2 3 2 7 2 2" xfId="17247" xr:uid="{00000000-0005-0000-0000-000054430000}"/>
    <cellStyle name="Percent 3 2 3 2 7 3" xfId="17248" xr:uid="{00000000-0005-0000-0000-000055430000}"/>
    <cellStyle name="Percent 3 2 3 2 8" xfId="17249" xr:uid="{00000000-0005-0000-0000-000056430000}"/>
    <cellStyle name="Percent 3 2 3 2 8 2" xfId="17250" xr:uid="{00000000-0005-0000-0000-000057430000}"/>
    <cellStyle name="Percent 3 2 3 2 8 2 2" xfId="17251" xr:uid="{00000000-0005-0000-0000-000058430000}"/>
    <cellStyle name="Percent 3 2 3 2 8 3" xfId="17252" xr:uid="{00000000-0005-0000-0000-000059430000}"/>
    <cellStyle name="Percent 3 2 3 2 9" xfId="17253" xr:uid="{00000000-0005-0000-0000-00005A430000}"/>
    <cellStyle name="Percent 3 2 3 2 9 2" xfId="17254" xr:uid="{00000000-0005-0000-0000-00005B430000}"/>
    <cellStyle name="Percent 3 2 3 3" xfId="17255" xr:uid="{00000000-0005-0000-0000-00005C430000}"/>
    <cellStyle name="Percent 3 2 3 3 2" xfId="17256" xr:uid="{00000000-0005-0000-0000-00005D430000}"/>
    <cellStyle name="Percent 3 2 3 3 2 2" xfId="17257" xr:uid="{00000000-0005-0000-0000-00005E430000}"/>
    <cellStyle name="Percent 3 2 3 3 2 2 2" xfId="17258" xr:uid="{00000000-0005-0000-0000-00005F430000}"/>
    <cellStyle name="Percent 3 2 3 3 2 2 2 2" xfId="17259" xr:uid="{00000000-0005-0000-0000-000060430000}"/>
    <cellStyle name="Percent 3 2 3 3 2 2 3" xfId="17260" xr:uid="{00000000-0005-0000-0000-000061430000}"/>
    <cellStyle name="Percent 3 2 3 3 2 3" xfId="17261" xr:uid="{00000000-0005-0000-0000-000062430000}"/>
    <cellStyle name="Percent 3 2 3 3 2 3 2" xfId="17262" xr:uid="{00000000-0005-0000-0000-000063430000}"/>
    <cellStyle name="Percent 3 2 3 3 2 3 2 2" xfId="17263" xr:uid="{00000000-0005-0000-0000-000064430000}"/>
    <cellStyle name="Percent 3 2 3 3 2 3 3" xfId="17264" xr:uid="{00000000-0005-0000-0000-000065430000}"/>
    <cellStyle name="Percent 3 2 3 3 2 4" xfId="17265" xr:uid="{00000000-0005-0000-0000-000066430000}"/>
    <cellStyle name="Percent 3 2 3 3 2 4 2" xfId="17266" xr:uid="{00000000-0005-0000-0000-000067430000}"/>
    <cellStyle name="Percent 3 2 3 3 2 4 2 2" xfId="17267" xr:uid="{00000000-0005-0000-0000-000068430000}"/>
    <cellStyle name="Percent 3 2 3 3 2 4 3" xfId="17268" xr:uid="{00000000-0005-0000-0000-000069430000}"/>
    <cellStyle name="Percent 3 2 3 3 2 5" xfId="17269" xr:uid="{00000000-0005-0000-0000-00006A430000}"/>
    <cellStyle name="Percent 3 2 3 3 2 5 2" xfId="17270" xr:uid="{00000000-0005-0000-0000-00006B430000}"/>
    <cellStyle name="Percent 3 2 3 3 2 6" xfId="17271" xr:uid="{00000000-0005-0000-0000-00006C430000}"/>
    <cellStyle name="Percent 3 2 3 3 3" xfId="17272" xr:uid="{00000000-0005-0000-0000-00006D430000}"/>
    <cellStyle name="Percent 3 2 3 3 3 2" xfId="17273" xr:uid="{00000000-0005-0000-0000-00006E430000}"/>
    <cellStyle name="Percent 3 2 3 3 3 2 2" xfId="17274" xr:uid="{00000000-0005-0000-0000-00006F430000}"/>
    <cellStyle name="Percent 3 2 3 3 3 2 2 2" xfId="17275" xr:uid="{00000000-0005-0000-0000-000070430000}"/>
    <cellStyle name="Percent 3 2 3 3 3 2 3" xfId="17276" xr:uid="{00000000-0005-0000-0000-000071430000}"/>
    <cellStyle name="Percent 3 2 3 3 3 3" xfId="17277" xr:uid="{00000000-0005-0000-0000-000072430000}"/>
    <cellStyle name="Percent 3 2 3 3 3 3 2" xfId="17278" xr:uid="{00000000-0005-0000-0000-000073430000}"/>
    <cellStyle name="Percent 3 2 3 3 3 3 2 2" xfId="17279" xr:uid="{00000000-0005-0000-0000-000074430000}"/>
    <cellStyle name="Percent 3 2 3 3 3 3 3" xfId="17280" xr:uid="{00000000-0005-0000-0000-000075430000}"/>
    <cellStyle name="Percent 3 2 3 3 3 4" xfId="17281" xr:uid="{00000000-0005-0000-0000-000076430000}"/>
    <cellStyle name="Percent 3 2 3 3 3 4 2" xfId="17282" xr:uid="{00000000-0005-0000-0000-000077430000}"/>
    <cellStyle name="Percent 3 2 3 3 3 5" xfId="17283" xr:uid="{00000000-0005-0000-0000-000078430000}"/>
    <cellStyle name="Percent 3 2 3 3 4" xfId="17284" xr:uid="{00000000-0005-0000-0000-000079430000}"/>
    <cellStyle name="Percent 3 2 3 3 4 2" xfId="17285" xr:uid="{00000000-0005-0000-0000-00007A430000}"/>
    <cellStyle name="Percent 3 2 3 3 4 2 2" xfId="17286" xr:uid="{00000000-0005-0000-0000-00007B430000}"/>
    <cellStyle name="Percent 3 2 3 3 4 2 2 2" xfId="17287" xr:uid="{00000000-0005-0000-0000-00007C430000}"/>
    <cellStyle name="Percent 3 2 3 3 4 2 3" xfId="17288" xr:uid="{00000000-0005-0000-0000-00007D430000}"/>
    <cellStyle name="Percent 3 2 3 3 4 3" xfId="17289" xr:uid="{00000000-0005-0000-0000-00007E430000}"/>
    <cellStyle name="Percent 3 2 3 3 4 3 2" xfId="17290" xr:uid="{00000000-0005-0000-0000-00007F430000}"/>
    <cellStyle name="Percent 3 2 3 3 4 3 2 2" xfId="17291" xr:uid="{00000000-0005-0000-0000-000080430000}"/>
    <cellStyle name="Percent 3 2 3 3 4 3 3" xfId="17292" xr:uid="{00000000-0005-0000-0000-000081430000}"/>
    <cellStyle name="Percent 3 2 3 3 4 4" xfId="17293" xr:uid="{00000000-0005-0000-0000-000082430000}"/>
    <cellStyle name="Percent 3 2 3 3 4 4 2" xfId="17294" xr:uid="{00000000-0005-0000-0000-000083430000}"/>
    <cellStyle name="Percent 3 2 3 3 4 5" xfId="17295" xr:uid="{00000000-0005-0000-0000-000084430000}"/>
    <cellStyle name="Percent 3 2 3 3 5" xfId="17296" xr:uid="{00000000-0005-0000-0000-000085430000}"/>
    <cellStyle name="Percent 3 2 3 3 5 2" xfId="17297" xr:uid="{00000000-0005-0000-0000-000086430000}"/>
    <cellStyle name="Percent 3 2 3 3 5 2 2" xfId="17298" xr:uid="{00000000-0005-0000-0000-000087430000}"/>
    <cellStyle name="Percent 3 2 3 3 5 3" xfId="17299" xr:uid="{00000000-0005-0000-0000-000088430000}"/>
    <cellStyle name="Percent 3 2 3 3 6" xfId="17300" xr:uid="{00000000-0005-0000-0000-000089430000}"/>
    <cellStyle name="Percent 3 2 3 3 6 2" xfId="17301" xr:uid="{00000000-0005-0000-0000-00008A430000}"/>
    <cellStyle name="Percent 3 2 3 3 6 2 2" xfId="17302" xr:uid="{00000000-0005-0000-0000-00008B430000}"/>
    <cellStyle name="Percent 3 2 3 3 6 3" xfId="17303" xr:uid="{00000000-0005-0000-0000-00008C430000}"/>
    <cellStyle name="Percent 3 2 3 3 7" xfId="17304" xr:uid="{00000000-0005-0000-0000-00008D430000}"/>
    <cellStyle name="Percent 3 2 3 3 7 2" xfId="17305" xr:uid="{00000000-0005-0000-0000-00008E430000}"/>
    <cellStyle name="Percent 3 2 3 3 7 2 2" xfId="17306" xr:uid="{00000000-0005-0000-0000-00008F430000}"/>
    <cellStyle name="Percent 3 2 3 3 7 3" xfId="17307" xr:uid="{00000000-0005-0000-0000-000090430000}"/>
    <cellStyle name="Percent 3 2 3 3 8" xfId="17308" xr:uid="{00000000-0005-0000-0000-000091430000}"/>
    <cellStyle name="Percent 3 2 3 3 8 2" xfId="17309" xr:uid="{00000000-0005-0000-0000-000092430000}"/>
    <cellStyle name="Percent 3 2 3 3 9" xfId="17310" xr:uid="{00000000-0005-0000-0000-000093430000}"/>
    <cellStyle name="Percent 3 2 3 4" xfId="17311" xr:uid="{00000000-0005-0000-0000-000094430000}"/>
    <cellStyle name="Percent 3 2 3 4 2" xfId="17312" xr:uid="{00000000-0005-0000-0000-000095430000}"/>
    <cellStyle name="Percent 3 2 3 4 2 2" xfId="17313" xr:uid="{00000000-0005-0000-0000-000096430000}"/>
    <cellStyle name="Percent 3 2 3 4 2 2 2" xfId="17314" xr:uid="{00000000-0005-0000-0000-000097430000}"/>
    <cellStyle name="Percent 3 2 3 4 2 3" xfId="17315" xr:uid="{00000000-0005-0000-0000-000098430000}"/>
    <cellStyle name="Percent 3 2 3 4 3" xfId="17316" xr:uid="{00000000-0005-0000-0000-000099430000}"/>
    <cellStyle name="Percent 3 2 3 4 3 2" xfId="17317" xr:uid="{00000000-0005-0000-0000-00009A430000}"/>
    <cellStyle name="Percent 3 2 3 4 3 2 2" xfId="17318" xr:uid="{00000000-0005-0000-0000-00009B430000}"/>
    <cellStyle name="Percent 3 2 3 4 3 3" xfId="17319" xr:uid="{00000000-0005-0000-0000-00009C430000}"/>
    <cellStyle name="Percent 3 2 3 4 4" xfId="17320" xr:uid="{00000000-0005-0000-0000-00009D430000}"/>
    <cellStyle name="Percent 3 2 3 4 4 2" xfId="17321" xr:uid="{00000000-0005-0000-0000-00009E430000}"/>
    <cellStyle name="Percent 3 2 3 4 4 2 2" xfId="17322" xr:uid="{00000000-0005-0000-0000-00009F430000}"/>
    <cellStyle name="Percent 3 2 3 4 4 3" xfId="17323" xr:uid="{00000000-0005-0000-0000-0000A0430000}"/>
    <cellStyle name="Percent 3 2 3 4 5" xfId="17324" xr:uid="{00000000-0005-0000-0000-0000A1430000}"/>
    <cellStyle name="Percent 3 2 3 4 5 2" xfId="17325" xr:uid="{00000000-0005-0000-0000-0000A2430000}"/>
    <cellStyle name="Percent 3 2 3 4 6" xfId="17326" xr:uid="{00000000-0005-0000-0000-0000A3430000}"/>
    <cellStyle name="Percent 3 2 3 5" xfId="17327" xr:uid="{00000000-0005-0000-0000-0000A4430000}"/>
    <cellStyle name="Percent 3 2 3 5 2" xfId="17328" xr:uid="{00000000-0005-0000-0000-0000A5430000}"/>
    <cellStyle name="Percent 3 2 3 5 2 2" xfId="17329" xr:uid="{00000000-0005-0000-0000-0000A6430000}"/>
    <cellStyle name="Percent 3 2 3 5 2 2 2" xfId="17330" xr:uid="{00000000-0005-0000-0000-0000A7430000}"/>
    <cellStyle name="Percent 3 2 3 5 2 3" xfId="17331" xr:uid="{00000000-0005-0000-0000-0000A8430000}"/>
    <cellStyle name="Percent 3 2 3 5 3" xfId="17332" xr:uid="{00000000-0005-0000-0000-0000A9430000}"/>
    <cellStyle name="Percent 3 2 3 5 3 2" xfId="17333" xr:uid="{00000000-0005-0000-0000-0000AA430000}"/>
    <cellStyle name="Percent 3 2 3 5 3 2 2" xfId="17334" xr:uid="{00000000-0005-0000-0000-0000AB430000}"/>
    <cellStyle name="Percent 3 2 3 5 3 3" xfId="17335" xr:uid="{00000000-0005-0000-0000-0000AC430000}"/>
    <cellStyle name="Percent 3 2 3 5 4" xfId="17336" xr:uid="{00000000-0005-0000-0000-0000AD430000}"/>
    <cellStyle name="Percent 3 2 3 5 4 2" xfId="17337" xr:uid="{00000000-0005-0000-0000-0000AE430000}"/>
    <cellStyle name="Percent 3 2 3 5 5" xfId="17338" xr:uid="{00000000-0005-0000-0000-0000AF430000}"/>
    <cellStyle name="Percent 3 2 3 6" xfId="17339" xr:uid="{00000000-0005-0000-0000-0000B0430000}"/>
    <cellStyle name="Percent 3 2 3 6 2" xfId="17340" xr:uid="{00000000-0005-0000-0000-0000B1430000}"/>
    <cellStyle name="Percent 3 2 3 6 2 2" xfId="17341" xr:uid="{00000000-0005-0000-0000-0000B2430000}"/>
    <cellStyle name="Percent 3 2 3 6 2 2 2" xfId="17342" xr:uid="{00000000-0005-0000-0000-0000B3430000}"/>
    <cellStyle name="Percent 3 2 3 6 2 3" xfId="17343" xr:uid="{00000000-0005-0000-0000-0000B4430000}"/>
    <cellStyle name="Percent 3 2 3 6 3" xfId="17344" xr:uid="{00000000-0005-0000-0000-0000B5430000}"/>
    <cellStyle name="Percent 3 2 3 6 3 2" xfId="17345" xr:uid="{00000000-0005-0000-0000-0000B6430000}"/>
    <cellStyle name="Percent 3 2 3 6 3 2 2" xfId="17346" xr:uid="{00000000-0005-0000-0000-0000B7430000}"/>
    <cellStyle name="Percent 3 2 3 6 3 3" xfId="17347" xr:uid="{00000000-0005-0000-0000-0000B8430000}"/>
    <cellStyle name="Percent 3 2 3 6 4" xfId="17348" xr:uid="{00000000-0005-0000-0000-0000B9430000}"/>
    <cellStyle name="Percent 3 2 3 6 4 2" xfId="17349" xr:uid="{00000000-0005-0000-0000-0000BA430000}"/>
    <cellStyle name="Percent 3 2 3 6 5" xfId="17350" xr:uid="{00000000-0005-0000-0000-0000BB430000}"/>
    <cellStyle name="Percent 3 2 3 7" xfId="17351" xr:uid="{00000000-0005-0000-0000-0000BC430000}"/>
    <cellStyle name="Percent 3 2 3 7 2" xfId="17352" xr:uid="{00000000-0005-0000-0000-0000BD430000}"/>
    <cellStyle name="Percent 3 2 3 7 2 2" xfId="17353" xr:uid="{00000000-0005-0000-0000-0000BE430000}"/>
    <cellStyle name="Percent 3 2 3 7 3" xfId="17354" xr:uid="{00000000-0005-0000-0000-0000BF430000}"/>
    <cellStyle name="Percent 3 2 3 8" xfId="17355" xr:uid="{00000000-0005-0000-0000-0000C0430000}"/>
    <cellStyle name="Percent 3 2 3 8 2" xfId="17356" xr:uid="{00000000-0005-0000-0000-0000C1430000}"/>
    <cellStyle name="Percent 3 2 3 8 2 2" xfId="17357" xr:uid="{00000000-0005-0000-0000-0000C2430000}"/>
    <cellStyle name="Percent 3 2 3 8 3" xfId="17358" xr:uid="{00000000-0005-0000-0000-0000C3430000}"/>
    <cellStyle name="Percent 3 2 3 9" xfId="17359" xr:uid="{00000000-0005-0000-0000-0000C4430000}"/>
    <cellStyle name="Percent 3 2 3 9 2" xfId="17360" xr:uid="{00000000-0005-0000-0000-0000C5430000}"/>
    <cellStyle name="Percent 3 2 3 9 2 2" xfId="17361" xr:uid="{00000000-0005-0000-0000-0000C6430000}"/>
    <cellStyle name="Percent 3 2 3 9 3" xfId="17362" xr:uid="{00000000-0005-0000-0000-0000C7430000}"/>
    <cellStyle name="Percent 3 2 4" xfId="17363" xr:uid="{00000000-0005-0000-0000-0000C8430000}"/>
    <cellStyle name="Percent 3 2 4 10" xfId="17364" xr:uid="{00000000-0005-0000-0000-0000C9430000}"/>
    <cellStyle name="Percent 3 2 4 2" xfId="17365" xr:uid="{00000000-0005-0000-0000-0000CA430000}"/>
    <cellStyle name="Percent 3 2 4 2 2" xfId="17366" xr:uid="{00000000-0005-0000-0000-0000CB430000}"/>
    <cellStyle name="Percent 3 2 4 2 2 2" xfId="17367" xr:uid="{00000000-0005-0000-0000-0000CC430000}"/>
    <cellStyle name="Percent 3 2 4 2 2 2 2" xfId="17368" xr:uid="{00000000-0005-0000-0000-0000CD430000}"/>
    <cellStyle name="Percent 3 2 4 2 2 2 2 2" xfId="17369" xr:uid="{00000000-0005-0000-0000-0000CE430000}"/>
    <cellStyle name="Percent 3 2 4 2 2 2 3" xfId="17370" xr:uid="{00000000-0005-0000-0000-0000CF430000}"/>
    <cellStyle name="Percent 3 2 4 2 2 3" xfId="17371" xr:uid="{00000000-0005-0000-0000-0000D0430000}"/>
    <cellStyle name="Percent 3 2 4 2 2 3 2" xfId="17372" xr:uid="{00000000-0005-0000-0000-0000D1430000}"/>
    <cellStyle name="Percent 3 2 4 2 2 3 2 2" xfId="17373" xr:uid="{00000000-0005-0000-0000-0000D2430000}"/>
    <cellStyle name="Percent 3 2 4 2 2 3 3" xfId="17374" xr:uid="{00000000-0005-0000-0000-0000D3430000}"/>
    <cellStyle name="Percent 3 2 4 2 2 4" xfId="17375" xr:uid="{00000000-0005-0000-0000-0000D4430000}"/>
    <cellStyle name="Percent 3 2 4 2 2 4 2" xfId="17376" xr:uid="{00000000-0005-0000-0000-0000D5430000}"/>
    <cellStyle name="Percent 3 2 4 2 2 4 2 2" xfId="17377" xr:uid="{00000000-0005-0000-0000-0000D6430000}"/>
    <cellStyle name="Percent 3 2 4 2 2 4 3" xfId="17378" xr:uid="{00000000-0005-0000-0000-0000D7430000}"/>
    <cellStyle name="Percent 3 2 4 2 2 5" xfId="17379" xr:uid="{00000000-0005-0000-0000-0000D8430000}"/>
    <cellStyle name="Percent 3 2 4 2 2 5 2" xfId="17380" xr:uid="{00000000-0005-0000-0000-0000D9430000}"/>
    <cellStyle name="Percent 3 2 4 2 2 6" xfId="17381" xr:uid="{00000000-0005-0000-0000-0000DA430000}"/>
    <cellStyle name="Percent 3 2 4 2 3" xfId="17382" xr:uid="{00000000-0005-0000-0000-0000DB430000}"/>
    <cellStyle name="Percent 3 2 4 2 3 2" xfId="17383" xr:uid="{00000000-0005-0000-0000-0000DC430000}"/>
    <cellStyle name="Percent 3 2 4 2 3 2 2" xfId="17384" xr:uid="{00000000-0005-0000-0000-0000DD430000}"/>
    <cellStyle name="Percent 3 2 4 2 3 2 2 2" xfId="17385" xr:uid="{00000000-0005-0000-0000-0000DE430000}"/>
    <cellStyle name="Percent 3 2 4 2 3 2 3" xfId="17386" xr:uid="{00000000-0005-0000-0000-0000DF430000}"/>
    <cellStyle name="Percent 3 2 4 2 3 3" xfId="17387" xr:uid="{00000000-0005-0000-0000-0000E0430000}"/>
    <cellStyle name="Percent 3 2 4 2 3 3 2" xfId="17388" xr:uid="{00000000-0005-0000-0000-0000E1430000}"/>
    <cellStyle name="Percent 3 2 4 2 3 3 2 2" xfId="17389" xr:uid="{00000000-0005-0000-0000-0000E2430000}"/>
    <cellStyle name="Percent 3 2 4 2 3 3 3" xfId="17390" xr:uid="{00000000-0005-0000-0000-0000E3430000}"/>
    <cellStyle name="Percent 3 2 4 2 3 4" xfId="17391" xr:uid="{00000000-0005-0000-0000-0000E4430000}"/>
    <cellStyle name="Percent 3 2 4 2 3 4 2" xfId="17392" xr:uid="{00000000-0005-0000-0000-0000E5430000}"/>
    <cellStyle name="Percent 3 2 4 2 3 5" xfId="17393" xr:uid="{00000000-0005-0000-0000-0000E6430000}"/>
    <cellStyle name="Percent 3 2 4 2 4" xfId="17394" xr:uid="{00000000-0005-0000-0000-0000E7430000}"/>
    <cellStyle name="Percent 3 2 4 2 4 2" xfId="17395" xr:uid="{00000000-0005-0000-0000-0000E8430000}"/>
    <cellStyle name="Percent 3 2 4 2 4 2 2" xfId="17396" xr:uid="{00000000-0005-0000-0000-0000E9430000}"/>
    <cellStyle name="Percent 3 2 4 2 4 2 2 2" xfId="17397" xr:uid="{00000000-0005-0000-0000-0000EA430000}"/>
    <cellStyle name="Percent 3 2 4 2 4 2 3" xfId="17398" xr:uid="{00000000-0005-0000-0000-0000EB430000}"/>
    <cellStyle name="Percent 3 2 4 2 4 3" xfId="17399" xr:uid="{00000000-0005-0000-0000-0000EC430000}"/>
    <cellStyle name="Percent 3 2 4 2 4 3 2" xfId="17400" xr:uid="{00000000-0005-0000-0000-0000ED430000}"/>
    <cellStyle name="Percent 3 2 4 2 4 3 2 2" xfId="17401" xr:uid="{00000000-0005-0000-0000-0000EE430000}"/>
    <cellStyle name="Percent 3 2 4 2 4 3 3" xfId="17402" xr:uid="{00000000-0005-0000-0000-0000EF430000}"/>
    <cellStyle name="Percent 3 2 4 2 4 4" xfId="17403" xr:uid="{00000000-0005-0000-0000-0000F0430000}"/>
    <cellStyle name="Percent 3 2 4 2 4 4 2" xfId="17404" xr:uid="{00000000-0005-0000-0000-0000F1430000}"/>
    <cellStyle name="Percent 3 2 4 2 4 5" xfId="17405" xr:uid="{00000000-0005-0000-0000-0000F2430000}"/>
    <cellStyle name="Percent 3 2 4 2 5" xfId="17406" xr:uid="{00000000-0005-0000-0000-0000F3430000}"/>
    <cellStyle name="Percent 3 2 4 2 5 2" xfId="17407" xr:uid="{00000000-0005-0000-0000-0000F4430000}"/>
    <cellStyle name="Percent 3 2 4 2 5 2 2" xfId="17408" xr:uid="{00000000-0005-0000-0000-0000F5430000}"/>
    <cellStyle name="Percent 3 2 4 2 5 3" xfId="17409" xr:uid="{00000000-0005-0000-0000-0000F6430000}"/>
    <cellStyle name="Percent 3 2 4 2 6" xfId="17410" xr:uid="{00000000-0005-0000-0000-0000F7430000}"/>
    <cellStyle name="Percent 3 2 4 2 6 2" xfId="17411" xr:uid="{00000000-0005-0000-0000-0000F8430000}"/>
    <cellStyle name="Percent 3 2 4 2 6 2 2" xfId="17412" xr:uid="{00000000-0005-0000-0000-0000F9430000}"/>
    <cellStyle name="Percent 3 2 4 2 6 3" xfId="17413" xr:uid="{00000000-0005-0000-0000-0000FA430000}"/>
    <cellStyle name="Percent 3 2 4 2 7" xfId="17414" xr:uid="{00000000-0005-0000-0000-0000FB430000}"/>
    <cellStyle name="Percent 3 2 4 2 7 2" xfId="17415" xr:uid="{00000000-0005-0000-0000-0000FC430000}"/>
    <cellStyle name="Percent 3 2 4 2 7 2 2" xfId="17416" xr:uid="{00000000-0005-0000-0000-0000FD430000}"/>
    <cellStyle name="Percent 3 2 4 2 7 3" xfId="17417" xr:uid="{00000000-0005-0000-0000-0000FE430000}"/>
    <cellStyle name="Percent 3 2 4 2 8" xfId="17418" xr:uid="{00000000-0005-0000-0000-0000FF430000}"/>
    <cellStyle name="Percent 3 2 4 2 8 2" xfId="17419" xr:uid="{00000000-0005-0000-0000-000000440000}"/>
    <cellStyle name="Percent 3 2 4 2 9" xfId="17420" xr:uid="{00000000-0005-0000-0000-000001440000}"/>
    <cellStyle name="Percent 3 2 4 3" xfId="17421" xr:uid="{00000000-0005-0000-0000-000002440000}"/>
    <cellStyle name="Percent 3 2 4 3 2" xfId="17422" xr:uid="{00000000-0005-0000-0000-000003440000}"/>
    <cellStyle name="Percent 3 2 4 3 2 2" xfId="17423" xr:uid="{00000000-0005-0000-0000-000004440000}"/>
    <cellStyle name="Percent 3 2 4 3 2 2 2" xfId="17424" xr:uid="{00000000-0005-0000-0000-000005440000}"/>
    <cellStyle name="Percent 3 2 4 3 2 3" xfId="17425" xr:uid="{00000000-0005-0000-0000-000006440000}"/>
    <cellStyle name="Percent 3 2 4 3 3" xfId="17426" xr:uid="{00000000-0005-0000-0000-000007440000}"/>
    <cellStyle name="Percent 3 2 4 3 3 2" xfId="17427" xr:uid="{00000000-0005-0000-0000-000008440000}"/>
    <cellStyle name="Percent 3 2 4 3 3 2 2" xfId="17428" xr:uid="{00000000-0005-0000-0000-000009440000}"/>
    <cellStyle name="Percent 3 2 4 3 3 3" xfId="17429" xr:uid="{00000000-0005-0000-0000-00000A440000}"/>
    <cellStyle name="Percent 3 2 4 3 4" xfId="17430" xr:uid="{00000000-0005-0000-0000-00000B440000}"/>
    <cellStyle name="Percent 3 2 4 3 4 2" xfId="17431" xr:uid="{00000000-0005-0000-0000-00000C440000}"/>
    <cellStyle name="Percent 3 2 4 3 4 2 2" xfId="17432" xr:uid="{00000000-0005-0000-0000-00000D440000}"/>
    <cellStyle name="Percent 3 2 4 3 4 3" xfId="17433" xr:uid="{00000000-0005-0000-0000-00000E440000}"/>
    <cellStyle name="Percent 3 2 4 3 5" xfId="17434" xr:uid="{00000000-0005-0000-0000-00000F440000}"/>
    <cellStyle name="Percent 3 2 4 3 5 2" xfId="17435" xr:uid="{00000000-0005-0000-0000-000010440000}"/>
    <cellStyle name="Percent 3 2 4 3 6" xfId="17436" xr:uid="{00000000-0005-0000-0000-000011440000}"/>
    <cellStyle name="Percent 3 2 4 4" xfId="17437" xr:uid="{00000000-0005-0000-0000-000012440000}"/>
    <cellStyle name="Percent 3 2 4 4 2" xfId="17438" xr:uid="{00000000-0005-0000-0000-000013440000}"/>
    <cellStyle name="Percent 3 2 4 4 2 2" xfId="17439" xr:uid="{00000000-0005-0000-0000-000014440000}"/>
    <cellStyle name="Percent 3 2 4 4 2 2 2" xfId="17440" xr:uid="{00000000-0005-0000-0000-000015440000}"/>
    <cellStyle name="Percent 3 2 4 4 2 3" xfId="17441" xr:uid="{00000000-0005-0000-0000-000016440000}"/>
    <cellStyle name="Percent 3 2 4 4 3" xfId="17442" xr:uid="{00000000-0005-0000-0000-000017440000}"/>
    <cellStyle name="Percent 3 2 4 4 3 2" xfId="17443" xr:uid="{00000000-0005-0000-0000-000018440000}"/>
    <cellStyle name="Percent 3 2 4 4 3 2 2" xfId="17444" xr:uid="{00000000-0005-0000-0000-000019440000}"/>
    <cellStyle name="Percent 3 2 4 4 3 3" xfId="17445" xr:uid="{00000000-0005-0000-0000-00001A440000}"/>
    <cellStyle name="Percent 3 2 4 4 4" xfId="17446" xr:uid="{00000000-0005-0000-0000-00001B440000}"/>
    <cellStyle name="Percent 3 2 4 4 4 2" xfId="17447" xr:uid="{00000000-0005-0000-0000-00001C440000}"/>
    <cellStyle name="Percent 3 2 4 4 5" xfId="17448" xr:uid="{00000000-0005-0000-0000-00001D440000}"/>
    <cellStyle name="Percent 3 2 4 5" xfId="17449" xr:uid="{00000000-0005-0000-0000-00001E440000}"/>
    <cellStyle name="Percent 3 2 4 5 2" xfId="17450" xr:uid="{00000000-0005-0000-0000-00001F440000}"/>
    <cellStyle name="Percent 3 2 4 5 2 2" xfId="17451" xr:uid="{00000000-0005-0000-0000-000020440000}"/>
    <cellStyle name="Percent 3 2 4 5 2 2 2" xfId="17452" xr:uid="{00000000-0005-0000-0000-000021440000}"/>
    <cellStyle name="Percent 3 2 4 5 2 3" xfId="17453" xr:uid="{00000000-0005-0000-0000-000022440000}"/>
    <cellStyle name="Percent 3 2 4 5 3" xfId="17454" xr:uid="{00000000-0005-0000-0000-000023440000}"/>
    <cellStyle name="Percent 3 2 4 5 3 2" xfId="17455" xr:uid="{00000000-0005-0000-0000-000024440000}"/>
    <cellStyle name="Percent 3 2 4 5 3 2 2" xfId="17456" xr:uid="{00000000-0005-0000-0000-000025440000}"/>
    <cellStyle name="Percent 3 2 4 5 3 3" xfId="17457" xr:uid="{00000000-0005-0000-0000-000026440000}"/>
    <cellStyle name="Percent 3 2 4 5 4" xfId="17458" xr:uid="{00000000-0005-0000-0000-000027440000}"/>
    <cellStyle name="Percent 3 2 4 5 4 2" xfId="17459" xr:uid="{00000000-0005-0000-0000-000028440000}"/>
    <cellStyle name="Percent 3 2 4 5 5" xfId="17460" xr:uid="{00000000-0005-0000-0000-000029440000}"/>
    <cellStyle name="Percent 3 2 4 6" xfId="17461" xr:uid="{00000000-0005-0000-0000-00002A440000}"/>
    <cellStyle name="Percent 3 2 4 6 2" xfId="17462" xr:uid="{00000000-0005-0000-0000-00002B440000}"/>
    <cellStyle name="Percent 3 2 4 6 2 2" xfId="17463" xr:uid="{00000000-0005-0000-0000-00002C440000}"/>
    <cellStyle name="Percent 3 2 4 6 3" xfId="17464" xr:uid="{00000000-0005-0000-0000-00002D440000}"/>
    <cellStyle name="Percent 3 2 4 7" xfId="17465" xr:uid="{00000000-0005-0000-0000-00002E440000}"/>
    <cellStyle name="Percent 3 2 4 7 2" xfId="17466" xr:uid="{00000000-0005-0000-0000-00002F440000}"/>
    <cellStyle name="Percent 3 2 4 7 2 2" xfId="17467" xr:uid="{00000000-0005-0000-0000-000030440000}"/>
    <cellStyle name="Percent 3 2 4 7 3" xfId="17468" xr:uid="{00000000-0005-0000-0000-000031440000}"/>
    <cellStyle name="Percent 3 2 4 8" xfId="17469" xr:uid="{00000000-0005-0000-0000-000032440000}"/>
    <cellStyle name="Percent 3 2 4 8 2" xfId="17470" xr:uid="{00000000-0005-0000-0000-000033440000}"/>
    <cellStyle name="Percent 3 2 4 8 2 2" xfId="17471" xr:uid="{00000000-0005-0000-0000-000034440000}"/>
    <cellStyle name="Percent 3 2 4 8 3" xfId="17472" xr:uid="{00000000-0005-0000-0000-000035440000}"/>
    <cellStyle name="Percent 3 2 4 9" xfId="17473" xr:uid="{00000000-0005-0000-0000-000036440000}"/>
    <cellStyle name="Percent 3 2 4 9 2" xfId="17474" xr:uid="{00000000-0005-0000-0000-000037440000}"/>
    <cellStyle name="Percent 3 2 5" xfId="17475" xr:uid="{00000000-0005-0000-0000-000038440000}"/>
    <cellStyle name="Percent 3 2 5 2" xfId="17476" xr:uid="{00000000-0005-0000-0000-000039440000}"/>
    <cellStyle name="Percent 3 2 5 2 2" xfId="17477" xr:uid="{00000000-0005-0000-0000-00003A440000}"/>
    <cellStyle name="Percent 3 2 5 2 2 2" xfId="17478" xr:uid="{00000000-0005-0000-0000-00003B440000}"/>
    <cellStyle name="Percent 3 2 5 2 2 2 2" xfId="17479" xr:uid="{00000000-0005-0000-0000-00003C440000}"/>
    <cellStyle name="Percent 3 2 5 2 2 3" xfId="17480" xr:uid="{00000000-0005-0000-0000-00003D440000}"/>
    <cellStyle name="Percent 3 2 5 2 3" xfId="17481" xr:uid="{00000000-0005-0000-0000-00003E440000}"/>
    <cellStyle name="Percent 3 2 5 2 3 2" xfId="17482" xr:uid="{00000000-0005-0000-0000-00003F440000}"/>
    <cellStyle name="Percent 3 2 5 2 3 2 2" xfId="17483" xr:uid="{00000000-0005-0000-0000-000040440000}"/>
    <cellStyle name="Percent 3 2 5 2 3 3" xfId="17484" xr:uid="{00000000-0005-0000-0000-000041440000}"/>
    <cellStyle name="Percent 3 2 5 2 4" xfId="17485" xr:uid="{00000000-0005-0000-0000-000042440000}"/>
    <cellStyle name="Percent 3 2 5 2 4 2" xfId="17486" xr:uid="{00000000-0005-0000-0000-000043440000}"/>
    <cellStyle name="Percent 3 2 5 2 4 2 2" xfId="17487" xr:uid="{00000000-0005-0000-0000-000044440000}"/>
    <cellStyle name="Percent 3 2 5 2 4 3" xfId="17488" xr:uid="{00000000-0005-0000-0000-000045440000}"/>
    <cellStyle name="Percent 3 2 5 2 5" xfId="17489" xr:uid="{00000000-0005-0000-0000-000046440000}"/>
    <cellStyle name="Percent 3 2 5 2 5 2" xfId="17490" xr:uid="{00000000-0005-0000-0000-000047440000}"/>
    <cellStyle name="Percent 3 2 5 2 6" xfId="17491" xr:uid="{00000000-0005-0000-0000-000048440000}"/>
    <cellStyle name="Percent 3 2 5 3" xfId="17492" xr:uid="{00000000-0005-0000-0000-000049440000}"/>
    <cellStyle name="Percent 3 2 5 3 2" xfId="17493" xr:uid="{00000000-0005-0000-0000-00004A440000}"/>
    <cellStyle name="Percent 3 2 5 3 2 2" xfId="17494" xr:uid="{00000000-0005-0000-0000-00004B440000}"/>
    <cellStyle name="Percent 3 2 5 3 2 2 2" xfId="17495" xr:uid="{00000000-0005-0000-0000-00004C440000}"/>
    <cellStyle name="Percent 3 2 5 3 2 3" xfId="17496" xr:uid="{00000000-0005-0000-0000-00004D440000}"/>
    <cellStyle name="Percent 3 2 5 3 3" xfId="17497" xr:uid="{00000000-0005-0000-0000-00004E440000}"/>
    <cellStyle name="Percent 3 2 5 3 3 2" xfId="17498" xr:uid="{00000000-0005-0000-0000-00004F440000}"/>
    <cellStyle name="Percent 3 2 5 3 3 2 2" xfId="17499" xr:uid="{00000000-0005-0000-0000-000050440000}"/>
    <cellStyle name="Percent 3 2 5 3 3 3" xfId="17500" xr:uid="{00000000-0005-0000-0000-000051440000}"/>
    <cellStyle name="Percent 3 2 5 3 4" xfId="17501" xr:uid="{00000000-0005-0000-0000-000052440000}"/>
    <cellStyle name="Percent 3 2 5 3 4 2" xfId="17502" xr:uid="{00000000-0005-0000-0000-000053440000}"/>
    <cellStyle name="Percent 3 2 5 3 5" xfId="17503" xr:uid="{00000000-0005-0000-0000-000054440000}"/>
    <cellStyle name="Percent 3 2 5 4" xfId="17504" xr:uid="{00000000-0005-0000-0000-000055440000}"/>
    <cellStyle name="Percent 3 2 5 4 2" xfId="17505" xr:uid="{00000000-0005-0000-0000-000056440000}"/>
    <cellStyle name="Percent 3 2 5 4 2 2" xfId="17506" xr:uid="{00000000-0005-0000-0000-000057440000}"/>
    <cellStyle name="Percent 3 2 5 4 2 2 2" xfId="17507" xr:uid="{00000000-0005-0000-0000-000058440000}"/>
    <cellStyle name="Percent 3 2 5 4 2 3" xfId="17508" xr:uid="{00000000-0005-0000-0000-000059440000}"/>
    <cellStyle name="Percent 3 2 5 4 3" xfId="17509" xr:uid="{00000000-0005-0000-0000-00005A440000}"/>
    <cellStyle name="Percent 3 2 5 4 3 2" xfId="17510" xr:uid="{00000000-0005-0000-0000-00005B440000}"/>
    <cellStyle name="Percent 3 2 5 4 3 2 2" xfId="17511" xr:uid="{00000000-0005-0000-0000-00005C440000}"/>
    <cellStyle name="Percent 3 2 5 4 3 3" xfId="17512" xr:uid="{00000000-0005-0000-0000-00005D440000}"/>
    <cellStyle name="Percent 3 2 5 4 4" xfId="17513" xr:uid="{00000000-0005-0000-0000-00005E440000}"/>
    <cellStyle name="Percent 3 2 5 4 4 2" xfId="17514" xr:uid="{00000000-0005-0000-0000-00005F440000}"/>
    <cellStyle name="Percent 3 2 5 4 5" xfId="17515" xr:uid="{00000000-0005-0000-0000-000060440000}"/>
    <cellStyle name="Percent 3 2 5 5" xfId="17516" xr:uid="{00000000-0005-0000-0000-000061440000}"/>
    <cellStyle name="Percent 3 2 5 5 2" xfId="17517" xr:uid="{00000000-0005-0000-0000-000062440000}"/>
    <cellStyle name="Percent 3 2 5 5 2 2" xfId="17518" xr:uid="{00000000-0005-0000-0000-000063440000}"/>
    <cellStyle name="Percent 3 2 5 5 3" xfId="17519" xr:uid="{00000000-0005-0000-0000-000064440000}"/>
    <cellStyle name="Percent 3 2 5 6" xfId="17520" xr:uid="{00000000-0005-0000-0000-000065440000}"/>
    <cellStyle name="Percent 3 2 5 6 2" xfId="17521" xr:uid="{00000000-0005-0000-0000-000066440000}"/>
    <cellStyle name="Percent 3 2 5 6 2 2" xfId="17522" xr:uid="{00000000-0005-0000-0000-000067440000}"/>
    <cellStyle name="Percent 3 2 5 6 3" xfId="17523" xr:uid="{00000000-0005-0000-0000-000068440000}"/>
    <cellStyle name="Percent 3 2 5 7" xfId="17524" xr:uid="{00000000-0005-0000-0000-000069440000}"/>
    <cellStyle name="Percent 3 2 5 7 2" xfId="17525" xr:uid="{00000000-0005-0000-0000-00006A440000}"/>
    <cellStyle name="Percent 3 2 5 7 2 2" xfId="17526" xr:uid="{00000000-0005-0000-0000-00006B440000}"/>
    <cellStyle name="Percent 3 2 5 7 3" xfId="17527" xr:uid="{00000000-0005-0000-0000-00006C440000}"/>
    <cellStyle name="Percent 3 2 5 8" xfId="17528" xr:uid="{00000000-0005-0000-0000-00006D440000}"/>
    <cellStyle name="Percent 3 2 5 8 2" xfId="17529" xr:uid="{00000000-0005-0000-0000-00006E440000}"/>
    <cellStyle name="Percent 3 2 5 9" xfId="17530" xr:uid="{00000000-0005-0000-0000-00006F440000}"/>
    <cellStyle name="Percent 3 2 6" xfId="17531" xr:uid="{00000000-0005-0000-0000-000070440000}"/>
    <cellStyle name="Percent 3 2 6 2" xfId="17532" xr:uid="{00000000-0005-0000-0000-000071440000}"/>
    <cellStyle name="Percent 3 2 6 2 2" xfId="17533" xr:uid="{00000000-0005-0000-0000-000072440000}"/>
    <cellStyle name="Percent 3 2 6 2 2 2" xfId="17534" xr:uid="{00000000-0005-0000-0000-000073440000}"/>
    <cellStyle name="Percent 3 2 6 2 2 2 2" xfId="17535" xr:uid="{00000000-0005-0000-0000-000074440000}"/>
    <cellStyle name="Percent 3 2 6 2 2 3" xfId="17536" xr:uid="{00000000-0005-0000-0000-000075440000}"/>
    <cellStyle name="Percent 3 2 6 2 3" xfId="17537" xr:uid="{00000000-0005-0000-0000-000076440000}"/>
    <cellStyle name="Percent 3 2 6 2 3 2" xfId="17538" xr:uid="{00000000-0005-0000-0000-000077440000}"/>
    <cellStyle name="Percent 3 2 6 2 3 2 2" xfId="17539" xr:uid="{00000000-0005-0000-0000-000078440000}"/>
    <cellStyle name="Percent 3 2 6 2 3 3" xfId="17540" xr:uid="{00000000-0005-0000-0000-000079440000}"/>
    <cellStyle name="Percent 3 2 6 2 4" xfId="17541" xr:uid="{00000000-0005-0000-0000-00007A440000}"/>
    <cellStyle name="Percent 3 2 6 2 4 2" xfId="17542" xr:uid="{00000000-0005-0000-0000-00007B440000}"/>
    <cellStyle name="Percent 3 2 6 2 4 2 2" xfId="17543" xr:uid="{00000000-0005-0000-0000-00007C440000}"/>
    <cellStyle name="Percent 3 2 6 2 4 3" xfId="17544" xr:uid="{00000000-0005-0000-0000-00007D440000}"/>
    <cellStyle name="Percent 3 2 6 2 5" xfId="17545" xr:uid="{00000000-0005-0000-0000-00007E440000}"/>
    <cellStyle name="Percent 3 2 6 2 5 2" xfId="17546" xr:uid="{00000000-0005-0000-0000-00007F440000}"/>
    <cellStyle name="Percent 3 2 6 2 6" xfId="17547" xr:uid="{00000000-0005-0000-0000-000080440000}"/>
    <cellStyle name="Percent 3 2 6 3" xfId="17548" xr:uid="{00000000-0005-0000-0000-000081440000}"/>
    <cellStyle name="Percent 3 2 6 3 2" xfId="17549" xr:uid="{00000000-0005-0000-0000-000082440000}"/>
    <cellStyle name="Percent 3 2 6 3 2 2" xfId="17550" xr:uid="{00000000-0005-0000-0000-000083440000}"/>
    <cellStyle name="Percent 3 2 6 3 2 2 2" xfId="17551" xr:uid="{00000000-0005-0000-0000-000084440000}"/>
    <cellStyle name="Percent 3 2 6 3 2 3" xfId="17552" xr:uid="{00000000-0005-0000-0000-000085440000}"/>
    <cellStyle name="Percent 3 2 6 3 3" xfId="17553" xr:uid="{00000000-0005-0000-0000-000086440000}"/>
    <cellStyle name="Percent 3 2 6 3 3 2" xfId="17554" xr:uid="{00000000-0005-0000-0000-000087440000}"/>
    <cellStyle name="Percent 3 2 6 3 3 2 2" xfId="17555" xr:uid="{00000000-0005-0000-0000-000088440000}"/>
    <cellStyle name="Percent 3 2 6 3 3 3" xfId="17556" xr:uid="{00000000-0005-0000-0000-000089440000}"/>
    <cellStyle name="Percent 3 2 6 3 4" xfId="17557" xr:uid="{00000000-0005-0000-0000-00008A440000}"/>
    <cellStyle name="Percent 3 2 6 3 4 2" xfId="17558" xr:uid="{00000000-0005-0000-0000-00008B440000}"/>
    <cellStyle name="Percent 3 2 6 3 5" xfId="17559" xr:uid="{00000000-0005-0000-0000-00008C440000}"/>
    <cellStyle name="Percent 3 2 6 4" xfId="17560" xr:uid="{00000000-0005-0000-0000-00008D440000}"/>
    <cellStyle name="Percent 3 2 6 4 2" xfId="17561" xr:uid="{00000000-0005-0000-0000-00008E440000}"/>
    <cellStyle name="Percent 3 2 6 4 2 2" xfId="17562" xr:uid="{00000000-0005-0000-0000-00008F440000}"/>
    <cellStyle name="Percent 3 2 6 4 2 2 2" xfId="17563" xr:uid="{00000000-0005-0000-0000-000090440000}"/>
    <cellStyle name="Percent 3 2 6 4 2 3" xfId="17564" xr:uid="{00000000-0005-0000-0000-000091440000}"/>
    <cellStyle name="Percent 3 2 6 4 3" xfId="17565" xr:uid="{00000000-0005-0000-0000-000092440000}"/>
    <cellStyle name="Percent 3 2 6 4 3 2" xfId="17566" xr:uid="{00000000-0005-0000-0000-000093440000}"/>
    <cellStyle name="Percent 3 2 6 4 3 2 2" xfId="17567" xr:uid="{00000000-0005-0000-0000-000094440000}"/>
    <cellStyle name="Percent 3 2 6 4 3 3" xfId="17568" xr:uid="{00000000-0005-0000-0000-000095440000}"/>
    <cellStyle name="Percent 3 2 6 4 4" xfId="17569" xr:uid="{00000000-0005-0000-0000-000096440000}"/>
    <cellStyle name="Percent 3 2 6 4 4 2" xfId="17570" xr:uid="{00000000-0005-0000-0000-000097440000}"/>
    <cellStyle name="Percent 3 2 6 4 5" xfId="17571" xr:uid="{00000000-0005-0000-0000-000098440000}"/>
    <cellStyle name="Percent 3 2 6 5" xfId="17572" xr:uid="{00000000-0005-0000-0000-000099440000}"/>
    <cellStyle name="Percent 3 2 6 5 2" xfId="17573" xr:uid="{00000000-0005-0000-0000-00009A440000}"/>
    <cellStyle name="Percent 3 2 6 5 2 2" xfId="17574" xr:uid="{00000000-0005-0000-0000-00009B440000}"/>
    <cellStyle name="Percent 3 2 6 5 3" xfId="17575" xr:uid="{00000000-0005-0000-0000-00009C440000}"/>
    <cellStyle name="Percent 3 2 6 6" xfId="17576" xr:uid="{00000000-0005-0000-0000-00009D440000}"/>
    <cellStyle name="Percent 3 2 6 6 2" xfId="17577" xr:uid="{00000000-0005-0000-0000-00009E440000}"/>
    <cellStyle name="Percent 3 2 6 6 2 2" xfId="17578" xr:uid="{00000000-0005-0000-0000-00009F440000}"/>
    <cellStyle name="Percent 3 2 6 6 3" xfId="17579" xr:uid="{00000000-0005-0000-0000-0000A0440000}"/>
    <cellStyle name="Percent 3 2 6 7" xfId="17580" xr:uid="{00000000-0005-0000-0000-0000A1440000}"/>
    <cellStyle name="Percent 3 2 6 7 2" xfId="17581" xr:uid="{00000000-0005-0000-0000-0000A2440000}"/>
    <cellStyle name="Percent 3 2 6 7 2 2" xfId="17582" xr:uid="{00000000-0005-0000-0000-0000A3440000}"/>
    <cellStyle name="Percent 3 2 6 7 3" xfId="17583" xr:uid="{00000000-0005-0000-0000-0000A4440000}"/>
    <cellStyle name="Percent 3 2 6 8" xfId="17584" xr:uid="{00000000-0005-0000-0000-0000A5440000}"/>
    <cellStyle name="Percent 3 2 6 8 2" xfId="17585" xr:uid="{00000000-0005-0000-0000-0000A6440000}"/>
    <cellStyle name="Percent 3 2 6 9" xfId="17586" xr:uid="{00000000-0005-0000-0000-0000A7440000}"/>
    <cellStyle name="Percent 3 2 7" xfId="17587" xr:uid="{00000000-0005-0000-0000-0000A8440000}"/>
    <cellStyle name="Percent 3 2 7 2" xfId="17588" xr:uid="{00000000-0005-0000-0000-0000A9440000}"/>
    <cellStyle name="Percent 3 2 7 2 2" xfId="17589" xr:uid="{00000000-0005-0000-0000-0000AA440000}"/>
    <cellStyle name="Percent 3 2 7 2 2 2" xfId="17590" xr:uid="{00000000-0005-0000-0000-0000AB440000}"/>
    <cellStyle name="Percent 3 2 7 2 3" xfId="17591" xr:uid="{00000000-0005-0000-0000-0000AC440000}"/>
    <cellStyle name="Percent 3 2 7 3" xfId="17592" xr:uid="{00000000-0005-0000-0000-0000AD440000}"/>
    <cellStyle name="Percent 3 2 7 3 2" xfId="17593" xr:uid="{00000000-0005-0000-0000-0000AE440000}"/>
    <cellStyle name="Percent 3 2 7 3 2 2" xfId="17594" xr:uid="{00000000-0005-0000-0000-0000AF440000}"/>
    <cellStyle name="Percent 3 2 7 3 3" xfId="17595" xr:uid="{00000000-0005-0000-0000-0000B0440000}"/>
    <cellStyle name="Percent 3 2 7 4" xfId="17596" xr:uid="{00000000-0005-0000-0000-0000B1440000}"/>
    <cellStyle name="Percent 3 2 7 4 2" xfId="17597" xr:uid="{00000000-0005-0000-0000-0000B2440000}"/>
    <cellStyle name="Percent 3 2 7 4 2 2" xfId="17598" xr:uid="{00000000-0005-0000-0000-0000B3440000}"/>
    <cellStyle name="Percent 3 2 7 4 3" xfId="17599" xr:uid="{00000000-0005-0000-0000-0000B4440000}"/>
    <cellStyle name="Percent 3 2 7 5" xfId="17600" xr:uid="{00000000-0005-0000-0000-0000B5440000}"/>
    <cellStyle name="Percent 3 2 7 5 2" xfId="17601" xr:uid="{00000000-0005-0000-0000-0000B6440000}"/>
    <cellStyle name="Percent 3 2 7 6" xfId="17602" xr:uid="{00000000-0005-0000-0000-0000B7440000}"/>
    <cellStyle name="Percent 3 2 8" xfId="17603" xr:uid="{00000000-0005-0000-0000-0000B8440000}"/>
    <cellStyle name="Percent 3 2 8 2" xfId="17604" xr:uid="{00000000-0005-0000-0000-0000B9440000}"/>
    <cellStyle name="Percent 3 2 8 2 2" xfId="17605" xr:uid="{00000000-0005-0000-0000-0000BA440000}"/>
    <cellStyle name="Percent 3 2 8 2 2 2" xfId="17606" xr:uid="{00000000-0005-0000-0000-0000BB440000}"/>
    <cellStyle name="Percent 3 2 8 2 3" xfId="17607" xr:uid="{00000000-0005-0000-0000-0000BC440000}"/>
    <cellStyle name="Percent 3 2 8 3" xfId="17608" xr:uid="{00000000-0005-0000-0000-0000BD440000}"/>
    <cellStyle name="Percent 3 2 8 3 2" xfId="17609" xr:uid="{00000000-0005-0000-0000-0000BE440000}"/>
    <cellStyle name="Percent 3 2 8 3 2 2" xfId="17610" xr:uid="{00000000-0005-0000-0000-0000BF440000}"/>
    <cellStyle name="Percent 3 2 8 3 3" xfId="17611" xr:uid="{00000000-0005-0000-0000-0000C0440000}"/>
    <cellStyle name="Percent 3 2 8 4" xfId="17612" xr:uid="{00000000-0005-0000-0000-0000C1440000}"/>
    <cellStyle name="Percent 3 2 8 4 2" xfId="17613" xr:uid="{00000000-0005-0000-0000-0000C2440000}"/>
    <cellStyle name="Percent 3 2 8 5" xfId="17614" xr:uid="{00000000-0005-0000-0000-0000C3440000}"/>
    <cellStyle name="Percent 3 2 9" xfId="17615" xr:uid="{00000000-0005-0000-0000-0000C4440000}"/>
    <cellStyle name="Percent 3 2 9 2" xfId="17616" xr:uid="{00000000-0005-0000-0000-0000C5440000}"/>
    <cellStyle name="Percent 3 2 9 2 2" xfId="17617" xr:uid="{00000000-0005-0000-0000-0000C6440000}"/>
    <cellStyle name="Percent 3 2 9 2 2 2" xfId="17618" xr:uid="{00000000-0005-0000-0000-0000C7440000}"/>
    <cellStyle name="Percent 3 2 9 2 3" xfId="17619" xr:uid="{00000000-0005-0000-0000-0000C8440000}"/>
    <cellStyle name="Percent 3 2 9 3" xfId="17620" xr:uid="{00000000-0005-0000-0000-0000C9440000}"/>
    <cellStyle name="Percent 3 2 9 3 2" xfId="17621" xr:uid="{00000000-0005-0000-0000-0000CA440000}"/>
    <cellStyle name="Percent 3 2 9 3 2 2" xfId="17622" xr:uid="{00000000-0005-0000-0000-0000CB440000}"/>
    <cellStyle name="Percent 3 2 9 3 3" xfId="17623" xr:uid="{00000000-0005-0000-0000-0000CC440000}"/>
    <cellStyle name="Percent 3 2 9 4" xfId="17624" xr:uid="{00000000-0005-0000-0000-0000CD440000}"/>
    <cellStyle name="Percent 3 2 9 4 2" xfId="17625" xr:uid="{00000000-0005-0000-0000-0000CE440000}"/>
    <cellStyle name="Percent 3 2 9 5" xfId="17626" xr:uid="{00000000-0005-0000-0000-0000CF440000}"/>
    <cellStyle name="Percent 3 3" xfId="17627" xr:uid="{00000000-0005-0000-0000-0000D0440000}"/>
    <cellStyle name="Percent 3 3 10" xfId="17628" xr:uid="{00000000-0005-0000-0000-0000D1440000}"/>
    <cellStyle name="Percent 3 3 10 2" xfId="17629" xr:uid="{00000000-0005-0000-0000-0000D2440000}"/>
    <cellStyle name="Percent 3 3 10 2 2" xfId="17630" xr:uid="{00000000-0005-0000-0000-0000D3440000}"/>
    <cellStyle name="Percent 3 3 10 3" xfId="17631" xr:uid="{00000000-0005-0000-0000-0000D4440000}"/>
    <cellStyle name="Percent 3 3 11" xfId="17632" xr:uid="{00000000-0005-0000-0000-0000D5440000}"/>
    <cellStyle name="Percent 3 3 11 2" xfId="17633" xr:uid="{00000000-0005-0000-0000-0000D6440000}"/>
    <cellStyle name="Percent 3 3 11 2 2" xfId="17634" xr:uid="{00000000-0005-0000-0000-0000D7440000}"/>
    <cellStyle name="Percent 3 3 11 3" xfId="17635" xr:uid="{00000000-0005-0000-0000-0000D8440000}"/>
    <cellStyle name="Percent 3 3 12" xfId="17636" xr:uid="{00000000-0005-0000-0000-0000D9440000}"/>
    <cellStyle name="Percent 3 3 12 2" xfId="17637" xr:uid="{00000000-0005-0000-0000-0000DA440000}"/>
    <cellStyle name="Percent 3 3 13" xfId="17638" xr:uid="{00000000-0005-0000-0000-0000DB440000}"/>
    <cellStyle name="Percent 3 3 2" xfId="17639" xr:uid="{00000000-0005-0000-0000-0000DC440000}"/>
    <cellStyle name="Percent 3 3 2 10" xfId="17640" xr:uid="{00000000-0005-0000-0000-0000DD440000}"/>
    <cellStyle name="Percent 3 3 2 10 2" xfId="17641" xr:uid="{00000000-0005-0000-0000-0000DE440000}"/>
    <cellStyle name="Percent 3 3 2 11" xfId="17642" xr:uid="{00000000-0005-0000-0000-0000DF440000}"/>
    <cellStyle name="Percent 3 3 2 2" xfId="17643" xr:uid="{00000000-0005-0000-0000-0000E0440000}"/>
    <cellStyle name="Percent 3 3 2 2 10" xfId="17644" xr:uid="{00000000-0005-0000-0000-0000E1440000}"/>
    <cellStyle name="Percent 3 3 2 2 2" xfId="17645" xr:uid="{00000000-0005-0000-0000-0000E2440000}"/>
    <cellStyle name="Percent 3 3 2 2 2 2" xfId="17646" xr:uid="{00000000-0005-0000-0000-0000E3440000}"/>
    <cellStyle name="Percent 3 3 2 2 2 2 2" xfId="17647" xr:uid="{00000000-0005-0000-0000-0000E4440000}"/>
    <cellStyle name="Percent 3 3 2 2 2 2 2 2" xfId="17648" xr:uid="{00000000-0005-0000-0000-0000E5440000}"/>
    <cellStyle name="Percent 3 3 2 2 2 2 2 2 2" xfId="17649" xr:uid="{00000000-0005-0000-0000-0000E6440000}"/>
    <cellStyle name="Percent 3 3 2 2 2 2 2 3" xfId="17650" xr:uid="{00000000-0005-0000-0000-0000E7440000}"/>
    <cellStyle name="Percent 3 3 2 2 2 2 3" xfId="17651" xr:uid="{00000000-0005-0000-0000-0000E8440000}"/>
    <cellStyle name="Percent 3 3 2 2 2 2 3 2" xfId="17652" xr:uid="{00000000-0005-0000-0000-0000E9440000}"/>
    <cellStyle name="Percent 3 3 2 2 2 2 3 2 2" xfId="17653" xr:uid="{00000000-0005-0000-0000-0000EA440000}"/>
    <cellStyle name="Percent 3 3 2 2 2 2 3 3" xfId="17654" xr:uid="{00000000-0005-0000-0000-0000EB440000}"/>
    <cellStyle name="Percent 3 3 2 2 2 2 4" xfId="17655" xr:uid="{00000000-0005-0000-0000-0000EC440000}"/>
    <cellStyle name="Percent 3 3 2 2 2 2 4 2" xfId="17656" xr:uid="{00000000-0005-0000-0000-0000ED440000}"/>
    <cellStyle name="Percent 3 3 2 2 2 2 4 2 2" xfId="17657" xr:uid="{00000000-0005-0000-0000-0000EE440000}"/>
    <cellStyle name="Percent 3 3 2 2 2 2 4 3" xfId="17658" xr:uid="{00000000-0005-0000-0000-0000EF440000}"/>
    <cellStyle name="Percent 3 3 2 2 2 2 5" xfId="17659" xr:uid="{00000000-0005-0000-0000-0000F0440000}"/>
    <cellStyle name="Percent 3 3 2 2 2 2 5 2" xfId="17660" xr:uid="{00000000-0005-0000-0000-0000F1440000}"/>
    <cellStyle name="Percent 3 3 2 2 2 2 6" xfId="17661" xr:uid="{00000000-0005-0000-0000-0000F2440000}"/>
    <cellStyle name="Percent 3 3 2 2 2 3" xfId="17662" xr:uid="{00000000-0005-0000-0000-0000F3440000}"/>
    <cellStyle name="Percent 3 3 2 2 2 3 2" xfId="17663" xr:uid="{00000000-0005-0000-0000-0000F4440000}"/>
    <cellStyle name="Percent 3 3 2 2 2 3 2 2" xfId="17664" xr:uid="{00000000-0005-0000-0000-0000F5440000}"/>
    <cellStyle name="Percent 3 3 2 2 2 3 2 2 2" xfId="17665" xr:uid="{00000000-0005-0000-0000-0000F6440000}"/>
    <cellStyle name="Percent 3 3 2 2 2 3 2 3" xfId="17666" xr:uid="{00000000-0005-0000-0000-0000F7440000}"/>
    <cellStyle name="Percent 3 3 2 2 2 3 3" xfId="17667" xr:uid="{00000000-0005-0000-0000-0000F8440000}"/>
    <cellStyle name="Percent 3 3 2 2 2 3 3 2" xfId="17668" xr:uid="{00000000-0005-0000-0000-0000F9440000}"/>
    <cellStyle name="Percent 3 3 2 2 2 3 3 2 2" xfId="17669" xr:uid="{00000000-0005-0000-0000-0000FA440000}"/>
    <cellStyle name="Percent 3 3 2 2 2 3 3 3" xfId="17670" xr:uid="{00000000-0005-0000-0000-0000FB440000}"/>
    <cellStyle name="Percent 3 3 2 2 2 3 4" xfId="17671" xr:uid="{00000000-0005-0000-0000-0000FC440000}"/>
    <cellStyle name="Percent 3 3 2 2 2 3 4 2" xfId="17672" xr:uid="{00000000-0005-0000-0000-0000FD440000}"/>
    <cellStyle name="Percent 3 3 2 2 2 3 5" xfId="17673" xr:uid="{00000000-0005-0000-0000-0000FE440000}"/>
    <cellStyle name="Percent 3 3 2 2 2 4" xfId="17674" xr:uid="{00000000-0005-0000-0000-0000FF440000}"/>
    <cellStyle name="Percent 3 3 2 2 2 4 2" xfId="17675" xr:uid="{00000000-0005-0000-0000-000000450000}"/>
    <cellStyle name="Percent 3 3 2 2 2 4 2 2" xfId="17676" xr:uid="{00000000-0005-0000-0000-000001450000}"/>
    <cellStyle name="Percent 3 3 2 2 2 4 2 2 2" xfId="17677" xr:uid="{00000000-0005-0000-0000-000002450000}"/>
    <cellStyle name="Percent 3 3 2 2 2 4 2 3" xfId="17678" xr:uid="{00000000-0005-0000-0000-000003450000}"/>
    <cellStyle name="Percent 3 3 2 2 2 4 3" xfId="17679" xr:uid="{00000000-0005-0000-0000-000004450000}"/>
    <cellStyle name="Percent 3 3 2 2 2 4 3 2" xfId="17680" xr:uid="{00000000-0005-0000-0000-000005450000}"/>
    <cellStyle name="Percent 3 3 2 2 2 4 3 2 2" xfId="17681" xr:uid="{00000000-0005-0000-0000-000006450000}"/>
    <cellStyle name="Percent 3 3 2 2 2 4 3 3" xfId="17682" xr:uid="{00000000-0005-0000-0000-000007450000}"/>
    <cellStyle name="Percent 3 3 2 2 2 4 4" xfId="17683" xr:uid="{00000000-0005-0000-0000-000008450000}"/>
    <cellStyle name="Percent 3 3 2 2 2 4 4 2" xfId="17684" xr:uid="{00000000-0005-0000-0000-000009450000}"/>
    <cellStyle name="Percent 3 3 2 2 2 4 5" xfId="17685" xr:uid="{00000000-0005-0000-0000-00000A450000}"/>
    <cellStyle name="Percent 3 3 2 2 2 5" xfId="17686" xr:uid="{00000000-0005-0000-0000-00000B450000}"/>
    <cellStyle name="Percent 3 3 2 2 2 5 2" xfId="17687" xr:uid="{00000000-0005-0000-0000-00000C450000}"/>
    <cellStyle name="Percent 3 3 2 2 2 5 2 2" xfId="17688" xr:uid="{00000000-0005-0000-0000-00000D450000}"/>
    <cellStyle name="Percent 3 3 2 2 2 5 3" xfId="17689" xr:uid="{00000000-0005-0000-0000-00000E450000}"/>
    <cellStyle name="Percent 3 3 2 2 2 6" xfId="17690" xr:uid="{00000000-0005-0000-0000-00000F450000}"/>
    <cellStyle name="Percent 3 3 2 2 2 6 2" xfId="17691" xr:uid="{00000000-0005-0000-0000-000010450000}"/>
    <cellStyle name="Percent 3 3 2 2 2 6 2 2" xfId="17692" xr:uid="{00000000-0005-0000-0000-000011450000}"/>
    <cellStyle name="Percent 3 3 2 2 2 6 3" xfId="17693" xr:uid="{00000000-0005-0000-0000-000012450000}"/>
    <cellStyle name="Percent 3 3 2 2 2 7" xfId="17694" xr:uid="{00000000-0005-0000-0000-000013450000}"/>
    <cellStyle name="Percent 3 3 2 2 2 7 2" xfId="17695" xr:uid="{00000000-0005-0000-0000-000014450000}"/>
    <cellStyle name="Percent 3 3 2 2 2 7 2 2" xfId="17696" xr:uid="{00000000-0005-0000-0000-000015450000}"/>
    <cellStyle name="Percent 3 3 2 2 2 7 3" xfId="17697" xr:uid="{00000000-0005-0000-0000-000016450000}"/>
    <cellStyle name="Percent 3 3 2 2 2 8" xfId="17698" xr:uid="{00000000-0005-0000-0000-000017450000}"/>
    <cellStyle name="Percent 3 3 2 2 2 8 2" xfId="17699" xr:uid="{00000000-0005-0000-0000-000018450000}"/>
    <cellStyle name="Percent 3 3 2 2 2 9" xfId="17700" xr:uid="{00000000-0005-0000-0000-000019450000}"/>
    <cellStyle name="Percent 3 3 2 2 3" xfId="17701" xr:uid="{00000000-0005-0000-0000-00001A450000}"/>
    <cellStyle name="Percent 3 3 2 2 3 2" xfId="17702" xr:uid="{00000000-0005-0000-0000-00001B450000}"/>
    <cellStyle name="Percent 3 3 2 2 3 2 2" xfId="17703" xr:uid="{00000000-0005-0000-0000-00001C450000}"/>
    <cellStyle name="Percent 3 3 2 2 3 2 2 2" xfId="17704" xr:uid="{00000000-0005-0000-0000-00001D450000}"/>
    <cellStyle name="Percent 3 3 2 2 3 2 3" xfId="17705" xr:uid="{00000000-0005-0000-0000-00001E450000}"/>
    <cellStyle name="Percent 3 3 2 2 3 3" xfId="17706" xr:uid="{00000000-0005-0000-0000-00001F450000}"/>
    <cellStyle name="Percent 3 3 2 2 3 3 2" xfId="17707" xr:uid="{00000000-0005-0000-0000-000020450000}"/>
    <cellStyle name="Percent 3 3 2 2 3 3 2 2" xfId="17708" xr:uid="{00000000-0005-0000-0000-000021450000}"/>
    <cellStyle name="Percent 3 3 2 2 3 3 3" xfId="17709" xr:uid="{00000000-0005-0000-0000-000022450000}"/>
    <cellStyle name="Percent 3 3 2 2 3 4" xfId="17710" xr:uid="{00000000-0005-0000-0000-000023450000}"/>
    <cellStyle name="Percent 3 3 2 2 3 4 2" xfId="17711" xr:uid="{00000000-0005-0000-0000-000024450000}"/>
    <cellStyle name="Percent 3 3 2 2 3 4 2 2" xfId="17712" xr:uid="{00000000-0005-0000-0000-000025450000}"/>
    <cellStyle name="Percent 3 3 2 2 3 4 3" xfId="17713" xr:uid="{00000000-0005-0000-0000-000026450000}"/>
    <cellStyle name="Percent 3 3 2 2 3 5" xfId="17714" xr:uid="{00000000-0005-0000-0000-000027450000}"/>
    <cellStyle name="Percent 3 3 2 2 3 5 2" xfId="17715" xr:uid="{00000000-0005-0000-0000-000028450000}"/>
    <cellStyle name="Percent 3 3 2 2 3 6" xfId="17716" xr:uid="{00000000-0005-0000-0000-000029450000}"/>
    <cellStyle name="Percent 3 3 2 2 4" xfId="17717" xr:uid="{00000000-0005-0000-0000-00002A450000}"/>
    <cellStyle name="Percent 3 3 2 2 4 2" xfId="17718" xr:uid="{00000000-0005-0000-0000-00002B450000}"/>
    <cellStyle name="Percent 3 3 2 2 4 2 2" xfId="17719" xr:uid="{00000000-0005-0000-0000-00002C450000}"/>
    <cellStyle name="Percent 3 3 2 2 4 2 2 2" xfId="17720" xr:uid="{00000000-0005-0000-0000-00002D450000}"/>
    <cellStyle name="Percent 3 3 2 2 4 2 3" xfId="17721" xr:uid="{00000000-0005-0000-0000-00002E450000}"/>
    <cellStyle name="Percent 3 3 2 2 4 3" xfId="17722" xr:uid="{00000000-0005-0000-0000-00002F450000}"/>
    <cellStyle name="Percent 3 3 2 2 4 3 2" xfId="17723" xr:uid="{00000000-0005-0000-0000-000030450000}"/>
    <cellStyle name="Percent 3 3 2 2 4 3 2 2" xfId="17724" xr:uid="{00000000-0005-0000-0000-000031450000}"/>
    <cellStyle name="Percent 3 3 2 2 4 3 3" xfId="17725" xr:uid="{00000000-0005-0000-0000-000032450000}"/>
    <cellStyle name="Percent 3 3 2 2 4 4" xfId="17726" xr:uid="{00000000-0005-0000-0000-000033450000}"/>
    <cellStyle name="Percent 3 3 2 2 4 4 2" xfId="17727" xr:uid="{00000000-0005-0000-0000-000034450000}"/>
    <cellStyle name="Percent 3 3 2 2 4 5" xfId="17728" xr:uid="{00000000-0005-0000-0000-000035450000}"/>
    <cellStyle name="Percent 3 3 2 2 5" xfId="17729" xr:uid="{00000000-0005-0000-0000-000036450000}"/>
    <cellStyle name="Percent 3 3 2 2 5 2" xfId="17730" xr:uid="{00000000-0005-0000-0000-000037450000}"/>
    <cellStyle name="Percent 3 3 2 2 5 2 2" xfId="17731" xr:uid="{00000000-0005-0000-0000-000038450000}"/>
    <cellStyle name="Percent 3 3 2 2 5 2 2 2" xfId="17732" xr:uid="{00000000-0005-0000-0000-000039450000}"/>
    <cellStyle name="Percent 3 3 2 2 5 2 3" xfId="17733" xr:uid="{00000000-0005-0000-0000-00003A450000}"/>
    <cellStyle name="Percent 3 3 2 2 5 3" xfId="17734" xr:uid="{00000000-0005-0000-0000-00003B450000}"/>
    <cellStyle name="Percent 3 3 2 2 5 3 2" xfId="17735" xr:uid="{00000000-0005-0000-0000-00003C450000}"/>
    <cellStyle name="Percent 3 3 2 2 5 3 2 2" xfId="17736" xr:uid="{00000000-0005-0000-0000-00003D450000}"/>
    <cellStyle name="Percent 3 3 2 2 5 3 3" xfId="17737" xr:uid="{00000000-0005-0000-0000-00003E450000}"/>
    <cellStyle name="Percent 3 3 2 2 5 4" xfId="17738" xr:uid="{00000000-0005-0000-0000-00003F450000}"/>
    <cellStyle name="Percent 3 3 2 2 5 4 2" xfId="17739" xr:uid="{00000000-0005-0000-0000-000040450000}"/>
    <cellStyle name="Percent 3 3 2 2 5 5" xfId="17740" xr:uid="{00000000-0005-0000-0000-000041450000}"/>
    <cellStyle name="Percent 3 3 2 2 6" xfId="17741" xr:uid="{00000000-0005-0000-0000-000042450000}"/>
    <cellStyle name="Percent 3 3 2 2 6 2" xfId="17742" xr:uid="{00000000-0005-0000-0000-000043450000}"/>
    <cellStyle name="Percent 3 3 2 2 6 2 2" xfId="17743" xr:uid="{00000000-0005-0000-0000-000044450000}"/>
    <cellStyle name="Percent 3 3 2 2 6 3" xfId="17744" xr:uid="{00000000-0005-0000-0000-000045450000}"/>
    <cellStyle name="Percent 3 3 2 2 7" xfId="17745" xr:uid="{00000000-0005-0000-0000-000046450000}"/>
    <cellStyle name="Percent 3 3 2 2 7 2" xfId="17746" xr:uid="{00000000-0005-0000-0000-000047450000}"/>
    <cellStyle name="Percent 3 3 2 2 7 2 2" xfId="17747" xr:uid="{00000000-0005-0000-0000-000048450000}"/>
    <cellStyle name="Percent 3 3 2 2 7 3" xfId="17748" xr:uid="{00000000-0005-0000-0000-000049450000}"/>
    <cellStyle name="Percent 3 3 2 2 8" xfId="17749" xr:uid="{00000000-0005-0000-0000-00004A450000}"/>
    <cellStyle name="Percent 3 3 2 2 8 2" xfId="17750" xr:uid="{00000000-0005-0000-0000-00004B450000}"/>
    <cellStyle name="Percent 3 3 2 2 8 2 2" xfId="17751" xr:uid="{00000000-0005-0000-0000-00004C450000}"/>
    <cellStyle name="Percent 3 3 2 2 8 3" xfId="17752" xr:uid="{00000000-0005-0000-0000-00004D450000}"/>
    <cellStyle name="Percent 3 3 2 2 9" xfId="17753" xr:uid="{00000000-0005-0000-0000-00004E450000}"/>
    <cellStyle name="Percent 3 3 2 2 9 2" xfId="17754" xr:uid="{00000000-0005-0000-0000-00004F450000}"/>
    <cellStyle name="Percent 3 3 2 3" xfId="17755" xr:uid="{00000000-0005-0000-0000-000050450000}"/>
    <cellStyle name="Percent 3 3 2 3 2" xfId="17756" xr:uid="{00000000-0005-0000-0000-000051450000}"/>
    <cellStyle name="Percent 3 3 2 3 2 2" xfId="17757" xr:uid="{00000000-0005-0000-0000-000052450000}"/>
    <cellStyle name="Percent 3 3 2 3 2 2 2" xfId="17758" xr:uid="{00000000-0005-0000-0000-000053450000}"/>
    <cellStyle name="Percent 3 3 2 3 2 2 2 2" xfId="17759" xr:uid="{00000000-0005-0000-0000-000054450000}"/>
    <cellStyle name="Percent 3 3 2 3 2 2 3" xfId="17760" xr:uid="{00000000-0005-0000-0000-000055450000}"/>
    <cellStyle name="Percent 3 3 2 3 2 3" xfId="17761" xr:uid="{00000000-0005-0000-0000-000056450000}"/>
    <cellStyle name="Percent 3 3 2 3 2 3 2" xfId="17762" xr:uid="{00000000-0005-0000-0000-000057450000}"/>
    <cellStyle name="Percent 3 3 2 3 2 3 2 2" xfId="17763" xr:uid="{00000000-0005-0000-0000-000058450000}"/>
    <cellStyle name="Percent 3 3 2 3 2 3 3" xfId="17764" xr:uid="{00000000-0005-0000-0000-000059450000}"/>
    <cellStyle name="Percent 3 3 2 3 2 4" xfId="17765" xr:uid="{00000000-0005-0000-0000-00005A450000}"/>
    <cellStyle name="Percent 3 3 2 3 2 4 2" xfId="17766" xr:uid="{00000000-0005-0000-0000-00005B450000}"/>
    <cellStyle name="Percent 3 3 2 3 2 4 2 2" xfId="17767" xr:uid="{00000000-0005-0000-0000-00005C450000}"/>
    <cellStyle name="Percent 3 3 2 3 2 4 3" xfId="17768" xr:uid="{00000000-0005-0000-0000-00005D450000}"/>
    <cellStyle name="Percent 3 3 2 3 2 5" xfId="17769" xr:uid="{00000000-0005-0000-0000-00005E450000}"/>
    <cellStyle name="Percent 3 3 2 3 2 5 2" xfId="17770" xr:uid="{00000000-0005-0000-0000-00005F450000}"/>
    <cellStyle name="Percent 3 3 2 3 2 6" xfId="17771" xr:uid="{00000000-0005-0000-0000-000060450000}"/>
    <cellStyle name="Percent 3 3 2 3 3" xfId="17772" xr:uid="{00000000-0005-0000-0000-000061450000}"/>
    <cellStyle name="Percent 3 3 2 3 3 2" xfId="17773" xr:uid="{00000000-0005-0000-0000-000062450000}"/>
    <cellStyle name="Percent 3 3 2 3 3 2 2" xfId="17774" xr:uid="{00000000-0005-0000-0000-000063450000}"/>
    <cellStyle name="Percent 3 3 2 3 3 2 2 2" xfId="17775" xr:uid="{00000000-0005-0000-0000-000064450000}"/>
    <cellStyle name="Percent 3 3 2 3 3 2 3" xfId="17776" xr:uid="{00000000-0005-0000-0000-000065450000}"/>
    <cellStyle name="Percent 3 3 2 3 3 3" xfId="17777" xr:uid="{00000000-0005-0000-0000-000066450000}"/>
    <cellStyle name="Percent 3 3 2 3 3 3 2" xfId="17778" xr:uid="{00000000-0005-0000-0000-000067450000}"/>
    <cellStyle name="Percent 3 3 2 3 3 3 2 2" xfId="17779" xr:uid="{00000000-0005-0000-0000-000068450000}"/>
    <cellStyle name="Percent 3 3 2 3 3 3 3" xfId="17780" xr:uid="{00000000-0005-0000-0000-000069450000}"/>
    <cellStyle name="Percent 3 3 2 3 3 4" xfId="17781" xr:uid="{00000000-0005-0000-0000-00006A450000}"/>
    <cellStyle name="Percent 3 3 2 3 3 4 2" xfId="17782" xr:uid="{00000000-0005-0000-0000-00006B450000}"/>
    <cellStyle name="Percent 3 3 2 3 3 5" xfId="17783" xr:uid="{00000000-0005-0000-0000-00006C450000}"/>
    <cellStyle name="Percent 3 3 2 3 4" xfId="17784" xr:uid="{00000000-0005-0000-0000-00006D450000}"/>
    <cellStyle name="Percent 3 3 2 3 4 2" xfId="17785" xr:uid="{00000000-0005-0000-0000-00006E450000}"/>
    <cellStyle name="Percent 3 3 2 3 4 2 2" xfId="17786" xr:uid="{00000000-0005-0000-0000-00006F450000}"/>
    <cellStyle name="Percent 3 3 2 3 4 2 2 2" xfId="17787" xr:uid="{00000000-0005-0000-0000-000070450000}"/>
    <cellStyle name="Percent 3 3 2 3 4 2 3" xfId="17788" xr:uid="{00000000-0005-0000-0000-000071450000}"/>
    <cellStyle name="Percent 3 3 2 3 4 3" xfId="17789" xr:uid="{00000000-0005-0000-0000-000072450000}"/>
    <cellStyle name="Percent 3 3 2 3 4 3 2" xfId="17790" xr:uid="{00000000-0005-0000-0000-000073450000}"/>
    <cellStyle name="Percent 3 3 2 3 4 3 2 2" xfId="17791" xr:uid="{00000000-0005-0000-0000-000074450000}"/>
    <cellStyle name="Percent 3 3 2 3 4 3 3" xfId="17792" xr:uid="{00000000-0005-0000-0000-000075450000}"/>
    <cellStyle name="Percent 3 3 2 3 4 4" xfId="17793" xr:uid="{00000000-0005-0000-0000-000076450000}"/>
    <cellStyle name="Percent 3 3 2 3 4 4 2" xfId="17794" xr:uid="{00000000-0005-0000-0000-000077450000}"/>
    <cellStyle name="Percent 3 3 2 3 4 5" xfId="17795" xr:uid="{00000000-0005-0000-0000-000078450000}"/>
    <cellStyle name="Percent 3 3 2 3 5" xfId="17796" xr:uid="{00000000-0005-0000-0000-000079450000}"/>
    <cellStyle name="Percent 3 3 2 3 5 2" xfId="17797" xr:uid="{00000000-0005-0000-0000-00007A450000}"/>
    <cellStyle name="Percent 3 3 2 3 5 2 2" xfId="17798" xr:uid="{00000000-0005-0000-0000-00007B450000}"/>
    <cellStyle name="Percent 3 3 2 3 5 3" xfId="17799" xr:uid="{00000000-0005-0000-0000-00007C450000}"/>
    <cellStyle name="Percent 3 3 2 3 6" xfId="17800" xr:uid="{00000000-0005-0000-0000-00007D450000}"/>
    <cellStyle name="Percent 3 3 2 3 6 2" xfId="17801" xr:uid="{00000000-0005-0000-0000-00007E450000}"/>
    <cellStyle name="Percent 3 3 2 3 6 2 2" xfId="17802" xr:uid="{00000000-0005-0000-0000-00007F450000}"/>
    <cellStyle name="Percent 3 3 2 3 6 3" xfId="17803" xr:uid="{00000000-0005-0000-0000-000080450000}"/>
    <cellStyle name="Percent 3 3 2 3 7" xfId="17804" xr:uid="{00000000-0005-0000-0000-000081450000}"/>
    <cellStyle name="Percent 3 3 2 3 7 2" xfId="17805" xr:uid="{00000000-0005-0000-0000-000082450000}"/>
    <cellStyle name="Percent 3 3 2 3 7 2 2" xfId="17806" xr:uid="{00000000-0005-0000-0000-000083450000}"/>
    <cellStyle name="Percent 3 3 2 3 7 3" xfId="17807" xr:uid="{00000000-0005-0000-0000-000084450000}"/>
    <cellStyle name="Percent 3 3 2 3 8" xfId="17808" xr:uid="{00000000-0005-0000-0000-000085450000}"/>
    <cellStyle name="Percent 3 3 2 3 8 2" xfId="17809" xr:uid="{00000000-0005-0000-0000-000086450000}"/>
    <cellStyle name="Percent 3 3 2 3 9" xfId="17810" xr:uid="{00000000-0005-0000-0000-000087450000}"/>
    <cellStyle name="Percent 3 3 2 4" xfId="17811" xr:uid="{00000000-0005-0000-0000-000088450000}"/>
    <cellStyle name="Percent 3 3 2 4 2" xfId="17812" xr:uid="{00000000-0005-0000-0000-000089450000}"/>
    <cellStyle name="Percent 3 3 2 4 2 2" xfId="17813" xr:uid="{00000000-0005-0000-0000-00008A450000}"/>
    <cellStyle name="Percent 3 3 2 4 2 2 2" xfId="17814" xr:uid="{00000000-0005-0000-0000-00008B450000}"/>
    <cellStyle name="Percent 3 3 2 4 2 3" xfId="17815" xr:uid="{00000000-0005-0000-0000-00008C450000}"/>
    <cellStyle name="Percent 3 3 2 4 3" xfId="17816" xr:uid="{00000000-0005-0000-0000-00008D450000}"/>
    <cellStyle name="Percent 3 3 2 4 3 2" xfId="17817" xr:uid="{00000000-0005-0000-0000-00008E450000}"/>
    <cellStyle name="Percent 3 3 2 4 3 2 2" xfId="17818" xr:uid="{00000000-0005-0000-0000-00008F450000}"/>
    <cellStyle name="Percent 3 3 2 4 3 3" xfId="17819" xr:uid="{00000000-0005-0000-0000-000090450000}"/>
    <cellStyle name="Percent 3 3 2 4 4" xfId="17820" xr:uid="{00000000-0005-0000-0000-000091450000}"/>
    <cellStyle name="Percent 3 3 2 4 4 2" xfId="17821" xr:uid="{00000000-0005-0000-0000-000092450000}"/>
    <cellStyle name="Percent 3 3 2 4 4 2 2" xfId="17822" xr:uid="{00000000-0005-0000-0000-000093450000}"/>
    <cellStyle name="Percent 3 3 2 4 4 3" xfId="17823" xr:uid="{00000000-0005-0000-0000-000094450000}"/>
    <cellStyle name="Percent 3 3 2 4 5" xfId="17824" xr:uid="{00000000-0005-0000-0000-000095450000}"/>
    <cellStyle name="Percent 3 3 2 4 5 2" xfId="17825" xr:uid="{00000000-0005-0000-0000-000096450000}"/>
    <cellStyle name="Percent 3 3 2 4 6" xfId="17826" xr:uid="{00000000-0005-0000-0000-000097450000}"/>
    <cellStyle name="Percent 3 3 2 5" xfId="17827" xr:uid="{00000000-0005-0000-0000-000098450000}"/>
    <cellStyle name="Percent 3 3 2 5 2" xfId="17828" xr:uid="{00000000-0005-0000-0000-000099450000}"/>
    <cellStyle name="Percent 3 3 2 5 2 2" xfId="17829" xr:uid="{00000000-0005-0000-0000-00009A450000}"/>
    <cellStyle name="Percent 3 3 2 5 2 2 2" xfId="17830" xr:uid="{00000000-0005-0000-0000-00009B450000}"/>
    <cellStyle name="Percent 3 3 2 5 2 3" xfId="17831" xr:uid="{00000000-0005-0000-0000-00009C450000}"/>
    <cellStyle name="Percent 3 3 2 5 3" xfId="17832" xr:uid="{00000000-0005-0000-0000-00009D450000}"/>
    <cellStyle name="Percent 3 3 2 5 3 2" xfId="17833" xr:uid="{00000000-0005-0000-0000-00009E450000}"/>
    <cellStyle name="Percent 3 3 2 5 3 2 2" xfId="17834" xr:uid="{00000000-0005-0000-0000-00009F450000}"/>
    <cellStyle name="Percent 3 3 2 5 3 3" xfId="17835" xr:uid="{00000000-0005-0000-0000-0000A0450000}"/>
    <cellStyle name="Percent 3 3 2 5 4" xfId="17836" xr:uid="{00000000-0005-0000-0000-0000A1450000}"/>
    <cellStyle name="Percent 3 3 2 5 4 2" xfId="17837" xr:uid="{00000000-0005-0000-0000-0000A2450000}"/>
    <cellStyle name="Percent 3 3 2 5 5" xfId="17838" xr:uid="{00000000-0005-0000-0000-0000A3450000}"/>
    <cellStyle name="Percent 3 3 2 6" xfId="17839" xr:uid="{00000000-0005-0000-0000-0000A4450000}"/>
    <cellStyle name="Percent 3 3 2 6 2" xfId="17840" xr:uid="{00000000-0005-0000-0000-0000A5450000}"/>
    <cellStyle name="Percent 3 3 2 6 2 2" xfId="17841" xr:uid="{00000000-0005-0000-0000-0000A6450000}"/>
    <cellStyle name="Percent 3 3 2 6 2 2 2" xfId="17842" xr:uid="{00000000-0005-0000-0000-0000A7450000}"/>
    <cellStyle name="Percent 3 3 2 6 2 3" xfId="17843" xr:uid="{00000000-0005-0000-0000-0000A8450000}"/>
    <cellStyle name="Percent 3 3 2 6 3" xfId="17844" xr:uid="{00000000-0005-0000-0000-0000A9450000}"/>
    <cellStyle name="Percent 3 3 2 6 3 2" xfId="17845" xr:uid="{00000000-0005-0000-0000-0000AA450000}"/>
    <cellStyle name="Percent 3 3 2 6 3 2 2" xfId="17846" xr:uid="{00000000-0005-0000-0000-0000AB450000}"/>
    <cellStyle name="Percent 3 3 2 6 3 3" xfId="17847" xr:uid="{00000000-0005-0000-0000-0000AC450000}"/>
    <cellStyle name="Percent 3 3 2 6 4" xfId="17848" xr:uid="{00000000-0005-0000-0000-0000AD450000}"/>
    <cellStyle name="Percent 3 3 2 6 4 2" xfId="17849" xr:uid="{00000000-0005-0000-0000-0000AE450000}"/>
    <cellStyle name="Percent 3 3 2 6 5" xfId="17850" xr:uid="{00000000-0005-0000-0000-0000AF450000}"/>
    <cellStyle name="Percent 3 3 2 7" xfId="17851" xr:uid="{00000000-0005-0000-0000-0000B0450000}"/>
    <cellStyle name="Percent 3 3 2 7 2" xfId="17852" xr:uid="{00000000-0005-0000-0000-0000B1450000}"/>
    <cellStyle name="Percent 3 3 2 7 2 2" xfId="17853" xr:uid="{00000000-0005-0000-0000-0000B2450000}"/>
    <cellStyle name="Percent 3 3 2 7 3" xfId="17854" xr:uid="{00000000-0005-0000-0000-0000B3450000}"/>
    <cellStyle name="Percent 3 3 2 8" xfId="17855" xr:uid="{00000000-0005-0000-0000-0000B4450000}"/>
    <cellStyle name="Percent 3 3 2 8 2" xfId="17856" xr:uid="{00000000-0005-0000-0000-0000B5450000}"/>
    <cellStyle name="Percent 3 3 2 8 2 2" xfId="17857" xr:uid="{00000000-0005-0000-0000-0000B6450000}"/>
    <cellStyle name="Percent 3 3 2 8 3" xfId="17858" xr:uid="{00000000-0005-0000-0000-0000B7450000}"/>
    <cellStyle name="Percent 3 3 2 9" xfId="17859" xr:uid="{00000000-0005-0000-0000-0000B8450000}"/>
    <cellStyle name="Percent 3 3 2 9 2" xfId="17860" xr:uid="{00000000-0005-0000-0000-0000B9450000}"/>
    <cellStyle name="Percent 3 3 2 9 2 2" xfId="17861" xr:uid="{00000000-0005-0000-0000-0000BA450000}"/>
    <cellStyle name="Percent 3 3 2 9 3" xfId="17862" xr:uid="{00000000-0005-0000-0000-0000BB450000}"/>
    <cellStyle name="Percent 3 3 3" xfId="17863" xr:uid="{00000000-0005-0000-0000-0000BC450000}"/>
    <cellStyle name="Percent 3 3 3 10" xfId="17864" xr:uid="{00000000-0005-0000-0000-0000BD450000}"/>
    <cellStyle name="Percent 3 3 3 2" xfId="17865" xr:uid="{00000000-0005-0000-0000-0000BE450000}"/>
    <cellStyle name="Percent 3 3 3 2 2" xfId="17866" xr:uid="{00000000-0005-0000-0000-0000BF450000}"/>
    <cellStyle name="Percent 3 3 3 2 2 2" xfId="17867" xr:uid="{00000000-0005-0000-0000-0000C0450000}"/>
    <cellStyle name="Percent 3 3 3 2 2 2 2" xfId="17868" xr:uid="{00000000-0005-0000-0000-0000C1450000}"/>
    <cellStyle name="Percent 3 3 3 2 2 2 2 2" xfId="17869" xr:uid="{00000000-0005-0000-0000-0000C2450000}"/>
    <cellStyle name="Percent 3 3 3 2 2 2 3" xfId="17870" xr:uid="{00000000-0005-0000-0000-0000C3450000}"/>
    <cellStyle name="Percent 3 3 3 2 2 3" xfId="17871" xr:uid="{00000000-0005-0000-0000-0000C4450000}"/>
    <cellStyle name="Percent 3 3 3 2 2 3 2" xfId="17872" xr:uid="{00000000-0005-0000-0000-0000C5450000}"/>
    <cellStyle name="Percent 3 3 3 2 2 3 2 2" xfId="17873" xr:uid="{00000000-0005-0000-0000-0000C6450000}"/>
    <cellStyle name="Percent 3 3 3 2 2 3 3" xfId="17874" xr:uid="{00000000-0005-0000-0000-0000C7450000}"/>
    <cellStyle name="Percent 3 3 3 2 2 4" xfId="17875" xr:uid="{00000000-0005-0000-0000-0000C8450000}"/>
    <cellStyle name="Percent 3 3 3 2 2 4 2" xfId="17876" xr:uid="{00000000-0005-0000-0000-0000C9450000}"/>
    <cellStyle name="Percent 3 3 3 2 2 4 2 2" xfId="17877" xr:uid="{00000000-0005-0000-0000-0000CA450000}"/>
    <cellStyle name="Percent 3 3 3 2 2 4 3" xfId="17878" xr:uid="{00000000-0005-0000-0000-0000CB450000}"/>
    <cellStyle name="Percent 3 3 3 2 2 5" xfId="17879" xr:uid="{00000000-0005-0000-0000-0000CC450000}"/>
    <cellStyle name="Percent 3 3 3 2 2 5 2" xfId="17880" xr:uid="{00000000-0005-0000-0000-0000CD450000}"/>
    <cellStyle name="Percent 3 3 3 2 2 6" xfId="17881" xr:uid="{00000000-0005-0000-0000-0000CE450000}"/>
    <cellStyle name="Percent 3 3 3 2 3" xfId="17882" xr:uid="{00000000-0005-0000-0000-0000CF450000}"/>
    <cellStyle name="Percent 3 3 3 2 3 2" xfId="17883" xr:uid="{00000000-0005-0000-0000-0000D0450000}"/>
    <cellStyle name="Percent 3 3 3 2 3 2 2" xfId="17884" xr:uid="{00000000-0005-0000-0000-0000D1450000}"/>
    <cellStyle name="Percent 3 3 3 2 3 2 2 2" xfId="17885" xr:uid="{00000000-0005-0000-0000-0000D2450000}"/>
    <cellStyle name="Percent 3 3 3 2 3 2 3" xfId="17886" xr:uid="{00000000-0005-0000-0000-0000D3450000}"/>
    <cellStyle name="Percent 3 3 3 2 3 3" xfId="17887" xr:uid="{00000000-0005-0000-0000-0000D4450000}"/>
    <cellStyle name="Percent 3 3 3 2 3 3 2" xfId="17888" xr:uid="{00000000-0005-0000-0000-0000D5450000}"/>
    <cellStyle name="Percent 3 3 3 2 3 3 2 2" xfId="17889" xr:uid="{00000000-0005-0000-0000-0000D6450000}"/>
    <cellStyle name="Percent 3 3 3 2 3 3 3" xfId="17890" xr:uid="{00000000-0005-0000-0000-0000D7450000}"/>
    <cellStyle name="Percent 3 3 3 2 3 4" xfId="17891" xr:uid="{00000000-0005-0000-0000-0000D8450000}"/>
    <cellStyle name="Percent 3 3 3 2 3 4 2" xfId="17892" xr:uid="{00000000-0005-0000-0000-0000D9450000}"/>
    <cellStyle name="Percent 3 3 3 2 3 5" xfId="17893" xr:uid="{00000000-0005-0000-0000-0000DA450000}"/>
    <cellStyle name="Percent 3 3 3 2 4" xfId="17894" xr:uid="{00000000-0005-0000-0000-0000DB450000}"/>
    <cellStyle name="Percent 3 3 3 2 4 2" xfId="17895" xr:uid="{00000000-0005-0000-0000-0000DC450000}"/>
    <cellStyle name="Percent 3 3 3 2 4 2 2" xfId="17896" xr:uid="{00000000-0005-0000-0000-0000DD450000}"/>
    <cellStyle name="Percent 3 3 3 2 4 2 2 2" xfId="17897" xr:uid="{00000000-0005-0000-0000-0000DE450000}"/>
    <cellStyle name="Percent 3 3 3 2 4 2 3" xfId="17898" xr:uid="{00000000-0005-0000-0000-0000DF450000}"/>
    <cellStyle name="Percent 3 3 3 2 4 3" xfId="17899" xr:uid="{00000000-0005-0000-0000-0000E0450000}"/>
    <cellStyle name="Percent 3 3 3 2 4 3 2" xfId="17900" xr:uid="{00000000-0005-0000-0000-0000E1450000}"/>
    <cellStyle name="Percent 3 3 3 2 4 3 2 2" xfId="17901" xr:uid="{00000000-0005-0000-0000-0000E2450000}"/>
    <cellStyle name="Percent 3 3 3 2 4 3 3" xfId="17902" xr:uid="{00000000-0005-0000-0000-0000E3450000}"/>
    <cellStyle name="Percent 3 3 3 2 4 4" xfId="17903" xr:uid="{00000000-0005-0000-0000-0000E4450000}"/>
    <cellStyle name="Percent 3 3 3 2 4 4 2" xfId="17904" xr:uid="{00000000-0005-0000-0000-0000E5450000}"/>
    <cellStyle name="Percent 3 3 3 2 4 5" xfId="17905" xr:uid="{00000000-0005-0000-0000-0000E6450000}"/>
    <cellStyle name="Percent 3 3 3 2 5" xfId="17906" xr:uid="{00000000-0005-0000-0000-0000E7450000}"/>
    <cellStyle name="Percent 3 3 3 2 5 2" xfId="17907" xr:uid="{00000000-0005-0000-0000-0000E8450000}"/>
    <cellStyle name="Percent 3 3 3 2 5 2 2" xfId="17908" xr:uid="{00000000-0005-0000-0000-0000E9450000}"/>
    <cellStyle name="Percent 3 3 3 2 5 3" xfId="17909" xr:uid="{00000000-0005-0000-0000-0000EA450000}"/>
    <cellStyle name="Percent 3 3 3 2 6" xfId="17910" xr:uid="{00000000-0005-0000-0000-0000EB450000}"/>
    <cellStyle name="Percent 3 3 3 2 6 2" xfId="17911" xr:uid="{00000000-0005-0000-0000-0000EC450000}"/>
    <cellStyle name="Percent 3 3 3 2 6 2 2" xfId="17912" xr:uid="{00000000-0005-0000-0000-0000ED450000}"/>
    <cellStyle name="Percent 3 3 3 2 6 3" xfId="17913" xr:uid="{00000000-0005-0000-0000-0000EE450000}"/>
    <cellStyle name="Percent 3 3 3 2 7" xfId="17914" xr:uid="{00000000-0005-0000-0000-0000EF450000}"/>
    <cellStyle name="Percent 3 3 3 2 7 2" xfId="17915" xr:uid="{00000000-0005-0000-0000-0000F0450000}"/>
    <cellStyle name="Percent 3 3 3 2 7 2 2" xfId="17916" xr:uid="{00000000-0005-0000-0000-0000F1450000}"/>
    <cellStyle name="Percent 3 3 3 2 7 3" xfId="17917" xr:uid="{00000000-0005-0000-0000-0000F2450000}"/>
    <cellStyle name="Percent 3 3 3 2 8" xfId="17918" xr:uid="{00000000-0005-0000-0000-0000F3450000}"/>
    <cellStyle name="Percent 3 3 3 2 8 2" xfId="17919" xr:uid="{00000000-0005-0000-0000-0000F4450000}"/>
    <cellStyle name="Percent 3 3 3 2 9" xfId="17920" xr:uid="{00000000-0005-0000-0000-0000F5450000}"/>
    <cellStyle name="Percent 3 3 3 3" xfId="17921" xr:uid="{00000000-0005-0000-0000-0000F6450000}"/>
    <cellStyle name="Percent 3 3 3 3 2" xfId="17922" xr:uid="{00000000-0005-0000-0000-0000F7450000}"/>
    <cellStyle name="Percent 3 3 3 3 2 2" xfId="17923" xr:uid="{00000000-0005-0000-0000-0000F8450000}"/>
    <cellStyle name="Percent 3 3 3 3 2 2 2" xfId="17924" xr:uid="{00000000-0005-0000-0000-0000F9450000}"/>
    <cellStyle name="Percent 3 3 3 3 2 3" xfId="17925" xr:uid="{00000000-0005-0000-0000-0000FA450000}"/>
    <cellStyle name="Percent 3 3 3 3 3" xfId="17926" xr:uid="{00000000-0005-0000-0000-0000FB450000}"/>
    <cellStyle name="Percent 3 3 3 3 3 2" xfId="17927" xr:uid="{00000000-0005-0000-0000-0000FC450000}"/>
    <cellStyle name="Percent 3 3 3 3 3 2 2" xfId="17928" xr:uid="{00000000-0005-0000-0000-0000FD450000}"/>
    <cellStyle name="Percent 3 3 3 3 3 3" xfId="17929" xr:uid="{00000000-0005-0000-0000-0000FE450000}"/>
    <cellStyle name="Percent 3 3 3 3 4" xfId="17930" xr:uid="{00000000-0005-0000-0000-0000FF450000}"/>
    <cellStyle name="Percent 3 3 3 3 4 2" xfId="17931" xr:uid="{00000000-0005-0000-0000-000000460000}"/>
    <cellStyle name="Percent 3 3 3 3 4 2 2" xfId="17932" xr:uid="{00000000-0005-0000-0000-000001460000}"/>
    <cellStyle name="Percent 3 3 3 3 4 3" xfId="17933" xr:uid="{00000000-0005-0000-0000-000002460000}"/>
    <cellStyle name="Percent 3 3 3 3 5" xfId="17934" xr:uid="{00000000-0005-0000-0000-000003460000}"/>
    <cellStyle name="Percent 3 3 3 3 5 2" xfId="17935" xr:uid="{00000000-0005-0000-0000-000004460000}"/>
    <cellStyle name="Percent 3 3 3 3 6" xfId="17936" xr:uid="{00000000-0005-0000-0000-000005460000}"/>
    <cellStyle name="Percent 3 3 3 4" xfId="17937" xr:uid="{00000000-0005-0000-0000-000006460000}"/>
    <cellStyle name="Percent 3 3 3 4 2" xfId="17938" xr:uid="{00000000-0005-0000-0000-000007460000}"/>
    <cellStyle name="Percent 3 3 3 4 2 2" xfId="17939" xr:uid="{00000000-0005-0000-0000-000008460000}"/>
    <cellStyle name="Percent 3 3 3 4 2 2 2" xfId="17940" xr:uid="{00000000-0005-0000-0000-000009460000}"/>
    <cellStyle name="Percent 3 3 3 4 2 3" xfId="17941" xr:uid="{00000000-0005-0000-0000-00000A460000}"/>
    <cellStyle name="Percent 3 3 3 4 3" xfId="17942" xr:uid="{00000000-0005-0000-0000-00000B460000}"/>
    <cellStyle name="Percent 3 3 3 4 3 2" xfId="17943" xr:uid="{00000000-0005-0000-0000-00000C460000}"/>
    <cellStyle name="Percent 3 3 3 4 3 2 2" xfId="17944" xr:uid="{00000000-0005-0000-0000-00000D460000}"/>
    <cellStyle name="Percent 3 3 3 4 3 3" xfId="17945" xr:uid="{00000000-0005-0000-0000-00000E460000}"/>
    <cellStyle name="Percent 3 3 3 4 4" xfId="17946" xr:uid="{00000000-0005-0000-0000-00000F460000}"/>
    <cellStyle name="Percent 3 3 3 4 4 2" xfId="17947" xr:uid="{00000000-0005-0000-0000-000010460000}"/>
    <cellStyle name="Percent 3 3 3 4 5" xfId="17948" xr:uid="{00000000-0005-0000-0000-000011460000}"/>
    <cellStyle name="Percent 3 3 3 5" xfId="17949" xr:uid="{00000000-0005-0000-0000-000012460000}"/>
    <cellStyle name="Percent 3 3 3 5 2" xfId="17950" xr:uid="{00000000-0005-0000-0000-000013460000}"/>
    <cellStyle name="Percent 3 3 3 5 2 2" xfId="17951" xr:uid="{00000000-0005-0000-0000-000014460000}"/>
    <cellStyle name="Percent 3 3 3 5 2 2 2" xfId="17952" xr:uid="{00000000-0005-0000-0000-000015460000}"/>
    <cellStyle name="Percent 3 3 3 5 2 3" xfId="17953" xr:uid="{00000000-0005-0000-0000-000016460000}"/>
    <cellStyle name="Percent 3 3 3 5 3" xfId="17954" xr:uid="{00000000-0005-0000-0000-000017460000}"/>
    <cellStyle name="Percent 3 3 3 5 3 2" xfId="17955" xr:uid="{00000000-0005-0000-0000-000018460000}"/>
    <cellStyle name="Percent 3 3 3 5 3 2 2" xfId="17956" xr:uid="{00000000-0005-0000-0000-000019460000}"/>
    <cellStyle name="Percent 3 3 3 5 3 3" xfId="17957" xr:uid="{00000000-0005-0000-0000-00001A460000}"/>
    <cellStyle name="Percent 3 3 3 5 4" xfId="17958" xr:uid="{00000000-0005-0000-0000-00001B460000}"/>
    <cellStyle name="Percent 3 3 3 5 4 2" xfId="17959" xr:uid="{00000000-0005-0000-0000-00001C460000}"/>
    <cellStyle name="Percent 3 3 3 5 5" xfId="17960" xr:uid="{00000000-0005-0000-0000-00001D460000}"/>
    <cellStyle name="Percent 3 3 3 6" xfId="17961" xr:uid="{00000000-0005-0000-0000-00001E460000}"/>
    <cellStyle name="Percent 3 3 3 6 2" xfId="17962" xr:uid="{00000000-0005-0000-0000-00001F460000}"/>
    <cellStyle name="Percent 3 3 3 6 2 2" xfId="17963" xr:uid="{00000000-0005-0000-0000-000020460000}"/>
    <cellStyle name="Percent 3 3 3 6 3" xfId="17964" xr:uid="{00000000-0005-0000-0000-000021460000}"/>
    <cellStyle name="Percent 3 3 3 7" xfId="17965" xr:uid="{00000000-0005-0000-0000-000022460000}"/>
    <cellStyle name="Percent 3 3 3 7 2" xfId="17966" xr:uid="{00000000-0005-0000-0000-000023460000}"/>
    <cellStyle name="Percent 3 3 3 7 2 2" xfId="17967" xr:uid="{00000000-0005-0000-0000-000024460000}"/>
    <cellStyle name="Percent 3 3 3 7 3" xfId="17968" xr:uid="{00000000-0005-0000-0000-000025460000}"/>
    <cellStyle name="Percent 3 3 3 8" xfId="17969" xr:uid="{00000000-0005-0000-0000-000026460000}"/>
    <cellStyle name="Percent 3 3 3 8 2" xfId="17970" xr:uid="{00000000-0005-0000-0000-000027460000}"/>
    <cellStyle name="Percent 3 3 3 8 2 2" xfId="17971" xr:uid="{00000000-0005-0000-0000-000028460000}"/>
    <cellStyle name="Percent 3 3 3 8 3" xfId="17972" xr:uid="{00000000-0005-0000-0000-000029460000}"/>
    <cellStyle name="Percent 3 3 3 9" xfId="17973" xr:uid="{00000000-0005-0000-0000-00002A460000}"/>
    <cellStyle name="Percent 3 3 3 9 2" xfId="17974" xr:uid="{00000000-0005-0000-0000-00002B460000}"/>
    <cellStyle name="Percent 3 3 4" xfId="17975" xr:uid="{00000000-0005-0000-0000-00002C460000}"/>
    <cellStyle name="Percent 3 3 4 2" xfId="17976" xr:uid="{00000000-0005-0000-0000-00002D460000}"/>
    <cellStyle name="Percent 3 3 4 2 2" xfId="17977" xr:uid="{00000000-0005-0000-0000-00002E460000}"/>
    <cellStyle name="Percent 3 3 4 2 2 2" xfId="17978" xr:uid="{00000000-0005-0000-0000-00002F460000}"/>
    <cellStyle name="Percent 3 3 4 2 2 2 2" xfId="17979" xr:uid="{00000000-0005-0000-0000-000030460000}"/>
    <cellStyle name="Percent 3 3 4 2 2 3" xfId="17980" xr:uid="{00000000-0005-0000-0000-000031460000}"/>
    <cellStyle name="Percent 3 3 4 2 3" xfId="17981" xr:uid="{00000000-0005-0000-0000-000032460000}"/>
    <cellStyle name="Percent 3 3 4 2 3 2" xfId="17982" xr:uid="{00000000-0005-0000-0000-000033460000}"/>
    <cellStyle name="Percent 3 3 4 2 3 2 2" xfId="17983" xr:uid="{00000000-0005-0000-0000-000034460000}"/>
    <cellStyle name="Percent 3 3 4 2 3 3" xfId="17984" xr:uid="{00000000-0005-0000-0000-000035460000}"/>
    <cellStyle name="Percent 3 3 4 2 4" xfId="17985" xr:uid="{00000000-0005-0000-0000-000036460000}"/>
    <cellStyle name="Percent 3 3 4 2 4 2" xfId="17986" xr:uid="{00000000-0005-0000-0000-000037460000}"/>
    <cellStyle name="Percent 3 3 4 2 4 2 2" xfId="17987" xr:uid="{00000000-0005-0000-0000-000038460000}"/>
    <cellStyle name="Percent 3 3 4 2 4 3" xfId="17988" xr:uid="{00000000-0005-0000-0000-000039460000}"/>
    <cellStyle name="Percent 3 3 4 2 5" xfId="17989" xr:uid="{00000000-0005-0000-0000-00003A460000}"/>
    <cellStyle name="Percent 3 3 4 2 5 2" xfId="17990" xr:uid="{00000000-0005-0000-0000-00003B460000}"/>
    <cellStyle name="Percent 3 3 4 2 6" xfId="17991" xr:uid="{00000000-0005-0000-0000-00003C460000}"/>
    <cellStyle name="Percent 3 3 4 3" xfId="17992" xr:uid="{00000000-0005-0000-0000-00003D460000}"/>
    <cellStyle name="Percent 3 3 4 3 2" xfId="17993" xr:uid="{00000000-0005-0000-0000-00003E460000}"/>
    <cellStyle name="Percent 3 3 4 3 2 2" xfId="17994" xr:uid="{00000000-0005-0000-0000-00003F460000}"/>
    <cellStyle name="Percent 3 3 4 3 2 2 2" xfId="17995" xr:uid="{00000000-0005-0000-0000-000040460000}"/>
    <cellStyle name="Percent 3 3 4 3 2 3" xfId="17996" xr:uid="{00000000-0005-0000-0000-000041460000}"/>
    <cellStyle name="Percent 3 3 4 3 3" xfId="17997" xr:uid="{00000000-0005-0000-0000-000042460000}"/>
    <cellStyle name="Percent 3 3 4 3 3 2" xfId="17998" xr:uid="{00000000-0005-0000-0000-000043460000}"/>
    <cellStyle name="Percent 3 3 4 3 3 2 2" xfId="17999" xr:uid="{00000000-0005-0000-0000-000044460000}"/>
    <cellStyle name="Percent 3 3 4 3 3 3" xfId="18000" xr:uid="{00000000-0005-0000-0000-000045460000}"/>
    <cellStyle name="Percent 3 3 4 3 4" xfId="18001" xr:uid="{00000000-0005-0000-0000-000046460000}"/>
    <cellStyle name="Percent 3 3 4 3 4 2" xfId="18002" xr:uid="{00000000-0005-0000-0000-000047460000}"/>
    <cellStyle name="Percent 3 3 4 3 5" xfId="18003" xr:uid="{00000000-0005-0000-0000-000048460000}"/>
    <cellStyle name="Percent 3 3 4 4" xfId="18004" xr:uid="{00000000-0005-0000-0000-000049460000}"/>
    <cellStyle name="Percent 3 3 4 4 2" xfId="18005" xr:uid="{00000000-0005-0000-0000-00004A460000}"/>
    <cellStyle name="Percent 3 3 4 4 2 2" xfId="18006" xr:uid="{00000000-0005-0000-0000-00004B460000}"/>
    <cellStyle name="Percent 3 3 4 4 2 2 2" xfId="18007" xr:uid="{00000000-0005-0000-0000-00004C460000}"/>
    <cellStyle name="Percent 3 3 4 4 2 3" xfId="18008" xr:uid="{00000000-0005-0000-0000-00004D460000}"/>
    <cellStyle name="Percent 3 3 4 4 3" xfId="18009" xr:uid="{00000000-0005-0000-0000-00004E460000}"/>
    <cellStyle name="Percent 3 3 4 4 3 2" xfId="18010" xr:uid="{00000000-0005-0000-0000-00004F460000}"/>
    <cellStyle name="Percent 3 3 4 4 3 2 2" xfId="18011" xr:uid="{00000000-0005-0000-0000-000050460000}"/>
    <cellStyle name="Percent 3 3 4 4 3 3" xfId="18012" xr:uid="{00000000-0005-0000-0000-000051460000}"/>
    <cellStyle name="Percent 3 3 4 4 4" xfId="18013" xr:uid="{00000000-0005-0000-0000-000052460000}"/>
    <cellStyle name="Percent 3 3 4 4 4 2" xfId="18014" xr:uid="{00000000-0005-0000-0000-000053460000}"/>
    <cellStyle name="Percent 3 3 4 4 5" xfId="18015" xr:uid="{00000000-0005-0000-0000-000054460000}"/>
    <cellStyle name="Percent 3 3 4 5" xfId="18016" xr:uid="{00000000-0005-0000-0000-000055460000}"/>
    <cellStyle name="Percent 3 3 4 5 2" xfId="18017" xr:uid="{00000000-0005-0000-0000-000056460000}"/>
    <cellStyle name="Percent 3 3 4 5 2 2" xfId="18018" xr:uid="{00000000-0005-0000-0000-000057460000}"/>
    <cellStyle name="Percent 3 3 4 5 3" xfId="18019" xr:uid="{00000000-0005-0000-0000-000058460000}"/>
    <cellStyle name="Percent 3 3 4 6" xfId="18020" xr:uid="{00000000-0005-0000-0000-000059460000}"/>
    <cellStyle name="Percent 3 3 4 6 2" xfId="18021" xr:uid="{00000000-0005-0000-0000-00005A460000}"/>
    <cellStyle name="Percent 3 3 4 6 2 2" xfId="18022" xr:uid="{00000000-0005-0000-0000-00005B460000}"/>
    <cellStyle name="Percent 3 3 4 6 3" xfId="18023" xr:uid="{00000000-0005-0000-0000-00005C460000}"/>
    <cellStyle name="Percent 3 3 4 7" xfId="18024" xr:uid="{00000000-0005-0000-0000-00005D460000}"/>
    <cellStyle name="Percent 3 3 4 7 2" xfId="18025" xr:uid="{00000000-0005-0000-0000-00005E460000}"/>
    <cellStyle name="Percent 3 3 4 7 2 2" xfId="18026" xr:uid="{00000000-0005-0000-0000-00005F460000}"/>
    <cellStyle name="Percent 3 3 4 7 3" xfId="18027" xr:uid="{00000000-0005-0000-0000-000060460000}"/>
    <cellStyle name="Percent 3 3 4 8" xfId="18028" xr:uid="{00000000-0005-0000-0000-000061460000}"/>
    <cellStyle name="Percent 3 3 4 8 2" xfId="18029" xr:uid="{00000000-0005-0000-0000-000062460000}"/>
    <cellStyle name="Percent 3 3 4 9" xfId="18030" xr:uid="{00000000-0005-0000-0000-000063460000}"/>
    <cellStyle name="Percent 3 3 5" xfId="18031" xr:uid="{00000000-0005-0000-0000-000064460000}"/>
    <cellStyle name="Percent 3 3 5 2" xfId="18032" xr:uid="{00000000-0005-0000-0000-000065460000}"/>
    <cellStyle name="Percent 3 3 5 2 2" xfId="18033" xr:uid="{00000000-0005-0000-0000-000066460000}"/>
    <cellStyle name="Percent 3 3 5 2 2 2" xfId="18034" xr:uid="{00000000-0005-0000-0000-000067460000}"/>
    <cellStyle name="Percent 3 3 5 2 2 2 2" xfId="18035" xr:uid="{00000000-0005-0000-0000-000068460000}"/>
    <cellStyle name="Percent 3 3 5 2 2 3" xfId="18036" xr:uid="{00000000-0005-0000-0000-000069460000}"/>
    <cellStyle name="Percent 3 3 5 2 3" xfId="18037" xr:uid="{00000000-0005-0000-0000-00006A460000}"/>
    <cellStyle name="Percent 3 3 5 2 3 2" xfId="18038" xr:uid="{00000000-0005-0000-0000-00006B460000}"/>
    <cellStyle name="Percent 3 3 5 2 3 2 2" xfId="18039" xr:uid="{00000000-0005-0000-0000-00006C460000}"/>
    <cellStyle name="Percent 3 3 5 2 3 3" xfId="18040" xr:uid="{00000000-0005-0000-0000-00006D460000}"/>
    <cellStyle name="Percent 3 3 5 2 4" xfId="18041" xr:uid="{00000000-0005-0000-0000-00006E460000}"/>
    <cellStyle name="Percent 3 3 5 2 4 2" xfId="18042" xr:uid="{00000000-0005-0000-0000-00006F460000}"/>
    <cellStyle name="Percent 3 3 5 2 4 2 2" xfId="18043" xr:uid="{00000000-0005-0000-0000-000070460000}"/>
    <cellStyle name="Percent 3 3 5 2 4 3" xfId="18044" xr:uid="{00000000-0005-0000-0000-000071460000}"/>
    <cellStyle name="Percent 3 3 5 2 5" xfId="18045" xr:uid="{00000000-0005-0000-0000-000072460000}"/>
    <cellStyle name="Percent 3 3 5 2 5 2" xfId="18046" xr:uid="{00000000-0005-0000-0000-000073460000}"/>
    <cellStyle name="Percent 3 3 5 2 6" xfId="18047" xr:uid="{00000000-0005-0000-0000-000074460000}"/>
    <cellStyle name="Percent 3 3 5 3" xfId="18048" xr:uid="{00000000-0005-0000-0000-000075460000}"/>
    <cellStyle name="Percent 3 3 5 3 2" xfId="18049" xr:uid="{00000000-0005-0000-0000-000076460000}"/>
    <cellStyle name="Percent 3 3 5 3 2 2" xfId="18050" xr:uid="{00000000-0005-0000-0000-000077460000}"/>
    <cellStyle name="Percent 3 3 5 3 2 2 2" xfId="18051" xr:uid="{00000000-0005-0000-0000-000078460000}"/>
    <cellStyle name="Percent 3 3 5 3 2 3" xfId="18052" xr:uid="{00000000-0005-0000-0000-000079460000}"/>
    <cellStyle name="Percent 3 3 5 3 3" xfId="18053" xr:uid="{00000000-0005-0000-0000-00007A460000}"/>
    <cellStyle name="Percent 3 3 5 3 3 2" xfId="18054" xr:uid="{00000000-0005-0000-0000-00007B460000}"/>
    <cellStyle name="Percent 3 3 5 3 3 2 2" xfId="18055" xr:uid="{00000000-0005-0000-0000-00007C460000}"/>
    <cellStyle name="Percent 3 3 5 3 3 3" xfId="18056" xr:uid="{00000000-0005-0000-0000-00007D460000}"/>
    <cellStyle name="Percent 3 3 5 3 4" xfId="18057" xr:uid="{00000000-0005-0000-0000-00007E460000}"/>
    <cellStyle name="Percent 3 3 5 3 4 2" xfId="18058" xr:uid="{00000000-0005-0000-0000-00007F460000}"/>
    <cellStyle name="Percent 3 3 5 3 5" xfId="18059" xr:uid="{00000000-0005-0000-0000-000080460000}"/>
    <cellStyle name="Percent 3 3 5 4" xfId="18060" xr:uid="{00000000-0005-0000-0000-000081460000}"/>
    <cellStyle name="Percent 3 3 5 4 2" xfId="18061" xr:uid="{00000000-0005-0000-0000-000082460000}"/>
    <cellStyle name="Percent 3 3 5 4 2 2" xfId="18062" xr:uid="{00000000-0005-0000-0000-000083460000}"/>
    <cellStyle name="Percent 3 3 5 4 2 2 2" xfId="18063" xr:uid="{00000000-0005-0000-0000-000084460000}"/>
    <cellStyle name="Percent 3 3 5 4 2 3" xfId="18064" xr:uid="{00000000-0005-0000-0000-000085460000}"/>
    <cellStyle name="Percent 3 3 5 4 3" xfId="18065" xr:uid="{00000000-0005-0000-0000-000086460000}"/>
    <cellStyle name="Percent 3 3 5 4 3 2" xfId="18066" xr:uid="{00000000-0005-0000-0000-000087460000}"/>
    <cellStyle name="Percent 3 3 5 4 3 2 2" xfId="18067" xr:uid="{00000000-0005-0000-0000-000088460000}"/>
    <cellStyle name="Percent 3 3 5 4 3 3" xfId="18068" xr:uid="{00000000-0005-0000-0000-000089460000}"/>
    <cellStyle name="Percent 3 3 5 4 4" xfId="18069" xr:uid="{00000000-0005-0000-0000-00008A460000}"/>
    <cellStyle name="Percent 3 3 5 4 4 2" xfId="18070" xr:uid="{00000000-0005-0000-0000-00008B460000}"/>
    <cellStyle name="Percent 3 3 5 4 5" xfId="18071" xr:uid="{00000000-0005-0000-0000-00008C460000}"/>
    <cellStyle name="Percent 3 3 5 5" xfId="18072" xr:uid="{00000000-0005-0000-0000-00008D460000}"/>
    <cellStyle name="Percent 3 3 5 5 2" xfId="18073" xr:uid="{00000000-0005-0000-0000-00008E460000}"/>
    <cellStyle name="Percent 3 3 5 5 2 2" xfId="18074" xr:uid="{00000000-0005-0000-0000-00008F460000}"/>
    <cellStyle name="Percent 3 3 5 5 3" xfId="18075" xr:uid="{00000000-0005-0000-0000-000090460000}"/>
    <cellStyle name="Percent 3 3 5 6" xfId="18076" xr:uid="{00000000-0005-0000-0000-000091460000}"/>
    <cellStyle name="Percent 3 3 5 6 2" xfId="18077" xr:uid="{00000000-0005-0000-0000-000092460000}"/>
    <cellStyle name="Percent 3 3 5 6 2 2" xfId="18078" xr:uid="{00000000-0005-0000-0000-000093460000}"/>
    <cellStyle name="Percent 3 3 5 6 3" xfId="18079" xr:uid="{00000000-0005-0000-0000-000094460000}"/>
    <cellStyle name="Percent 3 3 5 7" xfId="18080" xr:uid="{00000000-0005-0000-0000-000095460000}"/>
    <cellStyle name="Percent 3 3 5 7 2" xfId="18081" xr:uid="{00000000-0005-0000-0000-000096460000}"/>
    <cellStyle name="Percent 3 3 5 7 2 2" xfId="18082" xr:uid="{00000000-0005-0000-0000-000097460000}"/>
    <cellStyle name="Percent 3 3 5 7 3" xfId="18083" xr:uid="{00000000-0005-0000-0000-000098460000}"/>
    <cellStyle name="Percent 3 3 5 8" xfId="18084" xr:uid="{00000000-0005-0000-0000-000099460000}"/>
    <cellStyle name="Percent 3 3 5 8 2" xfId="18085" xr:uid="{00000000-0005-0000-0000-00009A460000}"/>
    <cellStyle name="Percent 3 3 5 9" xfId="18086" xr:uid="{00000000-0005-0000-0000-00009B460000}"/>
    <cellStyle name="Percent 3 3 6" xfId="18087" xr:uid="{00000000-0005-0000-0000-00009C460000}"/>
    <cellStyle name="Percent 3 3 6 2" xfId="18088" xr:uid="{00000000-0005-0000-0000-00009D460000}"/>
    <cellStyle name="Percent 3 3 6 2 2" xfId="18089" xr:uid="{00000000-0005-0000-0000-00009E460000}"/>
    <cellStyle name="Percent 3 3 6 2 2 2" xfId="18090" xr:uid="{00000000-0005-0000-0000-00009F460000}"/>
    <cellStyle name="Percent 3 3 6 2 3" xfId="18091" xr:uid="{00000000-0005-0000-0000-0000A0460000}"/>
    <cellStyle name="Percent 3 3 6 3" xfId="18092" xr:uid="{00000000-0005-0000-0000-0000A1460000}"/>
    <cellStyle name="Percent 3 3 6 3 2" xfId="18093" xr:uid="{00000000-0005-0000-0000-0000A2460000}"/>
    <cellStyle name="Percent 3 3 6 3 2 2" xfId="18094" xr:uid="{00000000-0005-0000-0000-0000A3460000}"/>
    <cellStyle name="Percent 3 3 6 3 3" xfId="18095" xr:uid="{00000000-0005-0000-0000-0000A4460000}"/>
    <cellStyle name="Percent 3 3 6 4" xfId="18096" xr:uid="{00000000-0005-0000-0000-0000A5460000}"/>
    <cellStyle name="Percent 3 3 6 4 2" xfId="18097" xr:uid="{00000000-0005-0000-0000-0000A6460000}"/>
    <cellStyle name="Percent 3 3 6 4 2 2" xfId="18098" xr:uid="{00000000-0005-0000-0000-0000A7460000}"/>
    <cellStyle name="Percent 3 3 6 4 3" xfId="18099" xr:uid="{00000000-0005-0000-0000-0000A8460000}"/>
    <cellStyle name="Percent 3 3 6 5" xfId="18100" xr:uid="{00000000-0005-0000-0000-0000A9460000}"/>
    <cellStyle name="Percent 3 3 6 5 2" xfId="18101" xr:uid="{00000000-0005-0000-0000-0000AA460000}"/>
    <cellStyle name="Percent 3 3 6 6" xfId="18102" xr:uid="{00000000-0005-0000-0000-0000AB460000}"/>
    <cellStyle name="Percent 3 3 7" xfId="18103" xr:uid="{00000000-0005-0000-0000-0000AC460000}"/>
    <cellStyle name="Percent 3 3 7 2" xfId="18104" xr:uid="{00000000-0005-0000-0000-0000AD460000}"/>
    <cellStyle name="Percent 3 3 7 2 2" xfId="18105" xr:uid="{00000000-0005-0000-0000-0000AE460000}"/>
    <cellStyle name="Percent 3 3 7 2 2 2" xfId="18106" xr:uid="{00000000-0005-0000-0000-0000AF460000}"/>
    <cellStyle name="Percent 3 3 7 2 3" xfId="18107" xr:uid="{00000000-0005-0000-0000-0000B0460000}"/>
    <cellStyle name="Percent 3 3 7 3" xfId="18108" xr:uid="{00000000-0005-0000-0000-0000B1460000}"/>
    <cellStyle name="Percent 3 3 7 3 2" xfId="18109" xr:uid="{00000000-0005-0000-0000-0000B2460000}"/>
    <cellStyle name="Percent 3 3 7 3 2 2" xfId="18110" xr:uid="{00000000-0005-0000-0000-0000B3460000}"/>
    <cellStyle name="Percent 3 3 7 3 3" xfId="18111" xr:uid="{00000000-0005-0000-0000-0000B4460000}"/>
    <cellStyle name="Percent 3 3 7 4" xfId="18112" xr:uid="{00000000-0005-0000-0000-0000B5460000}"/>
    <cellStyle name="Percent 3 3 7 4 2" xfId="18113" xr:uid="{00000000-0005-0000-0000-0000B6460000}"/>
    <cellStyle name="Percent 3 3 7 5" xfId="18114" xr:uid="{00000000-0005-0000-0000-0000B7460000}"/>
    <cellStyle name="Percent 3 3 8" xfId="18115" xr:uid="{00000000-0005-0000-0000-0000B8460000}"/>
    <cellStyle name="Percent 3 3 8 2" xfId="18116" xr:uid="{00000000-0005-0000-0000-0000B9460000}"/>
    <cellStyle name="Percent 3 3 8 2 2" xfId="18117" xr:uid="{00000000-0005-0000-0000-0000BA460000}"/>
    <cellStyle name="Percent 3 3 8 2 2 2" xfId="18118" xr:uid="{00000000-0005-0000-0000-0000BB460000}"/>
    <cellStyle name="Percent 3 3 8 2 3" xfId="18119" xr:uid="{00000000-0005-0000-0000-0000BC460000}"/>
    <cellStyle name="Percent 3 3 8 3" xfId="18120" xr:uid="{00000000-0005-0000-0000-0000BD460000}"/>
    <cellStyle name="Percent 3 3 8 3 2" xfId="18121" xr:uid="{00000000-0005-0000-0000-0000BE460000}"/>
    <cellStyle name="Percent 3 3 8 3 2 2" xfId="18122" xr:uid="{00000000-0005-0000-0000-0000BF460000}"/>
    <cellStyle name="Percent 3 3 8 3 3" xfId="18123" xr:uid="{00000000-0005-0000-0000-0000C0460000}"/>
    <cellStyle name="Percent 3 3 8 4" xfId="18124" xr:uid="{00000000-0005-0000-0000-0000C1460000}"/>
    <cellStyle name="Percent 3 3 8 4 2" xfId="18125" xr:uid="{00000000-0005-0000-0000-0000C2460000}"/>
    <cellStyle name="Percent 3 3 8 5" xfId="18126" xr:uid="{00000000-0005-0000-0000-0000C3460000}"/>
    <cellStyle name="Percent 3 3 9" xfId="18127" xr:uid="{00000000-0005-0000-0000-0000C4460000}"/>
    <cellStyle name="Percent 3 3 9 2" xfId="18128" xr:uid="{00000000-0005-0000-0000-0000C5460000}"/>
    <cellStyle name="Percent 3 3 9 2 2" xfId="18129" xr:uid="{00000000-0005-0000-0000-0000C6460000}"/>
    <cellStyle name="Percent 3 3 9 3" xfId="18130" xr:uid="{00000000-0005-0000-0000-0000C7460000}"/>
    <cellStyle name="Percent 3 4" xfId="18131" xr:uid="{00000000-0005-0000-0000-0000C8460000}"/>
    <cellStyle name="Percent 3 4 10" xfId="18132" xr:uid="{00000000-0005-0000-0000-0000C9460000}"/>
    <cellStyle name="Percent 3 4 10 2" xfId="18133" xr:uid="{00000000-0005-0000-0000-0000CA460000}"/>
    <cellStyle name="Percent 3 4 10 2 2" xfId="18134" xr:uid="{00000000-0005-0000-0000-0000CB460000}"/>
    <cellStyle name="Percent 3 4 10 3" xfId="18135" xr:uid="{00000000-0005-0000-0000-0000CC460000}"/>
    <cellStyle name="Percent 3 4 11" xfId="18136" xr:uid="{00000000-0005-0000-0000-0000CD460000}"/>
    <cellStyle name="Percent 3 4 11 2" xfId="18137" xr:uid="{00000000-0005-0000-0000-0000CE460000}"/>
    <cellStyle name="Percent 3 4 12" xfId="18138" xr:uid="{00000000-0005-0000-0000-0000CF460000}"/>
    <cellStyle name="Percent 3 4 2" xfId="18139" xr:uid="{00000000-0005-0000-0000-0000D0460000}"/>
    <cellStyle name="Percent 3 4 2 10" xfId="18140" xr:uid="{00000000-0005-0000-0000-0000D1460000}"/>
    <cellStyle name="Percent 3 4 2 2" xfId="18141" xr:uid="{00000000-0005-0000-0000-0000D2460000}"/>
    <cellStyle name="Percent 3 4 2 2 2" xfId="18142" xr:uid="{00000000-0005-0000-0000-0000D3460000}"/>
    <cellStyle name="Percent 3 4 2 2 2 2" xfId="18143" xr:uid="{00000000-0005-0000-0000-0000D4460000}"/>
    <cellStyle name="Percent 3 4 2 2 2 2 2" xfId="18144" xr:uid="{00000000-0005-0000-0000-0000D5460000}"/>
    <cellStyle name="Percent 3 4 2 2 2 2 2 2" xfId="18145" xr:uid="{00000000-0005-0000-0000-0000D6460000}"/>
    <cellStyle name="Percent 3 4 2 2 2 2 3" xfId="18146" xr:uid="{00000000-0005-0000-0000-0000D7460000}"/>
    <cellStyle name="Percent 3 4 2 2 2 3" xfId="18147" xr:uid="{00000000-0005-0000-0000-0000D8460000}"/>
    <cellStyle name="Percent 3 4 2 2 2 3 2" xfId="18148" xr:uid="{00000000-0005-0000-0000-0000D9460000}"/>
    <cellStyle name="Percent 3 4 2 2 2 3 2 2" xfId="18149" xr:uid="{00000000-0005-0000-0000-0000DA460000}"/>
    <cellStyle name="Percent 3 4 2 2 2 3 3" xfId="18150" xr:uid="{00000000-0005-0000-0000-0000DB460000}"/>
    <cellStyle name="Percent 3 4 2 2 2 4" xfId="18151" xr:uid="{00000000-0005-0000-0000-0000DC460000}"/>
    <cellStyle name="Percent 3 4 2 2 2 4 2" xfId="18152" xr:uid="{00000000-0005-0000-0000-0000DD460000}"/>
    <cellStyle name="Percent 3 4 2 2 2 4 2 2" xfId="18153" xr:uid="{00000000-0005-0000-0000-0000DE460000}"/>
    <cellStyle name="Percent 3 4 2 2 2 4 3" xfId="18154" xr:uid="{00000000-0005-0000-0000-0000DF460000}"/>
    <cellStyle name="Percent 3 4 2 2 2 5" xfId="18155" xr:uid="{00000000-0005-0000-0000-0000E0460000}"/>
    <cellStyle name="Percent 3 4 2 2 2 5 2" xfId="18156" xr:uid="{00000000-0005-0000-0000-0000E1460000}"/>
    <cellStyle name="Percent 3 4 2 2 2 6" xfId="18157" xr:uid="{00000000-0005-0000-0000-0000E2460000}"/>
    <cellStyle name="Percent 3 4 2 2 3" xfId="18158" xr:uid="{00000000-0005-0000-0000-0000E3460000}"/>
    <cellStyle name="Percent 3 4 2 2 3 2" xfId="18159" xr:uid="{00000000-0005-0000-0000-0000E4460000}"/>
    <cellStyle name="Percent 3 4 2 2 3 2 2" xfId="18160" xr:uid="{00000000-0005-0000-0000-0000E5460000}"/>
    <cellStyle name="Percent 3 4 2 2 3 2 2 2" xfId="18161" xr:uid="{00000000-0005-0000-0000-0000E6460000}"/>
    <cellStyle name="Percent 3 4 2 2 3 2 3" xfId="18162" xr:uid="{00000000-0005-0000-0000-0000E7460000}"/>
    <cellStyle name="Percent 3 4 2 2 3 3" xfId="18163" xr:uid="{00000000-0005-0000-0000-0000E8460000}"/>
    <cellStyle name="Percent 3 4 2 2 3 3 2" xfId="18164" xr:uid="{00000000-0005-0000-0000-0000E9460000}"/>
    <cellStyle name="Percent 3 4 2 2 3 3 2 2" xfId="18165" xr:uid="{00000000-0005-0000-0000-0000EA460000}"/>
    <cellStyle name="Percent 3 4 2 2 3 3 3" xfId="18166" xr:uid="{00000000-0005-0000-0000-0000EB460000}"/>
    <cellStyle name="Percent 3 4 2 2 3 4" xfId="18167" xr:uid="{00000000-0005-0000-0000-0000EC460000}"/>
    <cellStyle name="Percent 3 4 2 2 3 4 2" xfId="18168" xr:uid="{00000000-0005-0000-0000-0000ED460000}"/>
    <cellStyle name="Percent 3 4 2 2 3 5" xfId="18169" xr:uid="{00000000-0005-0000-0000-0000EE460000}"/>
    <cellStyle name="Percent 3 4 2 2 4" xfId="18170" xr:uid="{00000000-0005-0000-0000-0000EF460000}"/>
    <cellStyle name="Percent 3 4 2 2 4 2" xfId="18171" xr:uid="{00000000-0005-0000-0000-0000F0460000}"/>
    <cellStyle name="Percent 3 4 2 2 4 2 2" xfId="18172" xr:uid="{00000000-0005-0000-0000-0000F1460000}"/>
    <cellStyle name="Percent 3 4 2 2 4 2 2 2" xfId="18173" xr:uid="{00000000-0005-0000-0000-0000F2460000}"/>
    <cellStyle name="Percent 3 4 2 2 4 2 3" xfId="18174" xr:uid="{00000000-0005-0000-0000-0000F3460000}"/>
    <cellStyle name="Percent 3 4 2 2 4 3" xfId="18175" xr:uid="{00000000-0005-0000-0000-0000F4460000}"/>
    <cellStyle name="Percent 3 4 2 2 4 3 2" xfId="18176" xr:uid="{00000000-0005-0000-0000-0000F5460000}"/>
    <cellStyle name="Percent 3 4 2 2 4 3 2 2" xfId="18177" xr:uid="{00000000-0005-0000-0000-0000F6460000}"/>
    <cellStyle name="Percent 3 4 2 2 4 3 3" xfId="18178" xr:uid="{00000000-0005-0000-0000-0000F7460000}"/>
    <cellStyle name="Percent 3 4 2 2 4 4" xfId="18179" xr:uid="{00000000-0005-0000-0000-0000F8460000}"/>
    <cellStyle name="Percent 3 4 2 2 4 4 2" xfId="18180" xr:uid="{00000000-0005-0000-0000-0000F9460000}"/>
    <cellStyle name="Percent 3 4 2 2 4 5" xfId="18181" xr:uid="{00000000-0005-0000-0000-0000FA460000}"/>
    <cellStyle name="Percent 3 4 2 2 5" xfId="18182" xr:uid="{00000000-0005-0000-0000-0000FB460000}"/>
    <cellStyle name="Percent 3 4 2 2 5 2" xfId="18183" xr:uid="{00000000-0005-0000-0000-0000FC460000}"/>
    <cellStyle name="Percent 3 4 2 2 5 2 2" xfId="18184" xr:uid="{00000000-0005-0000-0000-0000FD460000}"/>
    <cellStyle name="Percent 3 4 2 2 5 3" xfId="18185" xr:uid="{00000000-0005-0000-0000-0000FE460000}"/>
    <cellStyle name="Percent 3 4 2 2 6" xfId="18186" xr:uid="{00000000-0005-0000-0000-0000FF460000}"/>
    <cellStyle name="Percent 3 4 2 2 6 2" xfId="18187" xr:uid="{00000000-0005-0000-0000-000000470000}"/>
    <cellStyle name="Percent 3 4 2 2 6 2 2" xfId="18188" xr:uid="{00000000-0005-0000-0000-000001470000}"/>
    <cellStyle name="Percent 3 4 2 2 6 3" xfId="18189" xr:uid="{00000000-0005-0000-0000-000002470000}"/>
    <cellStyle name="Percent 3 4 2 2 7" xfId="18190" xr:uid="{00000000-0005-0000-0000-000003470000}"/>
    <cellStyle name="Percent 3 4 2 2 7 2" xfId="18191" xr:uid="{00000000-0005-0000-0000-000004470000}"/>
    <cellStyle name="Percent 3 4 2 2 7 2 2" xfId="18192" xr:uid="{00000000-0005-0000-0000-000005470000}"/>
    <cellStyle name="Percent 3 4 2 2 7 3" xfId="18193" xr:uid="{00000000-0005-0000-0000-000006470000}"/>
    <cellStyle name="Percent 3 4 2 2 8" xfId="18194" xr:uid="{00000000-0005-0000-0000-000007470000}"/>
    <cellStyle name="Percent 3 4 2 2 8 2" xfId="18195" xr:uid="{00000000-0005-0000-0000-000008470000}"/>
    <cellStyle name="Percent 3 4 2 2 9" xfId="18196" xr:uid="{00000000-0005-0000-0000-000009470000}"/>
    <cellStyle name="Percent 3 4 2 3" xfId="18197" xr:uid="{00000000-0005-0000-0000-00000A470000}"/>
    <cellStyle name="Percent 3 4 2 3 2" xfId="18198" xr:uid="{00000000-0005-0000-0000-00000B470000}"/>
    <cellStyle name="Percent 3 4 2 3 2 2" xfId="18199" xr:uid="{00000000-0005-0000-0000-00000C470000}"/>
    <cellStyle name="Percent 3 4 2 3 2 2 2" xfId="18200" xr:uid="{00000000-0005-0000-0000-00000D470000}"/>
    <cellStyle name="Percent 3 4 2 3 2 3" xfId="18201" xr:uid="{00000000-0005-0000-0000-00000E470000}"/>
    <cellStyle name="Percent 3 4 2 3 3" xfId="18202" xr:uid="{00000000-0005-0000-0000-00000F470000}"/>
    <cellStyle name="Percent 3 4 2 3 3 2" xfId="18203" xr:uid="{00000000-0005-0000-0000-000010470000}"/>
    <cellStyle name="Percent 3 4 2 3 3 2 2" xfId="18204" xr:uid="{00000000-0005-0000-0000-000011470000}"/>
    <cellStyle name="Percent 3 4 2 3 3 3" xfId="18205" xr:uid="{00000000-0005-0000-0000-000012470000}"/>
    <cellStyle name="Percent 3 4 2 3 4" xfId="18206" xr:uid="{00000000-0005-0000-0000-000013470000}"/>
    <cellStyle name="Percent 3 4 2 3 4 2" xfId="18207" xr:uid="{00000000-0005-0000-0000-000014470000}"/>
    <cellStyle name="Percent 3 4 2 3 4 2 2" xfId="18208" xr:uid="{00000000-0005-0000-0000-000015470000}"/>
    <cellStyle name="Percent 3 4 2 3 4 3" xfId="18209" xr:uid="{00000000-0005-0000-0000-000016470000}"/>
    <cellStyle name="Percent 3 4 2 3 5" xfId="18210" xr:uid="{00000000-0005-0000-0000-000017470000}"/>
    <cellStyle name="Percent 3 4 2 3 5 2" xfId="18211" xr:uid="{00000000-0005-0000-0000-000018470000}"/>
    <cellStyle name="Percent 3 4 2 3 6" xfId="18212" xr:uid="{00000000-0005-0000-0000-000019470000}"/>
    <cellStyle name="Percent 3 4 2 4" xfId="18213" xr:uid="{00000000-0005-0000-0000-00001A470000}"/>
    <cellStyle name="Percent 3 4 2 4 2" xfId="18214" xr:uid="{00000000-0005-0000-0000-00001B470000}"/>
    <cellStyle name="Percent 3 4 2 4 2 2" xfId="18215" xr:uid="{00000000-0005-0000-0000-00001C470000}"/>
    <cellStyle name="Percent 3 4 2 4 2 2 2" xfId="18216" xr:uid="{00000000-0005-0000-0000-00001D470000}"/>
    <cellStyle name="Percent 3 4 2 4 2 3" xfId="18217" xr:uid="{00000000-0005-0000-0000-00001E470000}"/>
    <cellStyle name="Percent 3 4 2 4 3" xfId="18218" xr:uid="{00000000-0005-0000-0000-00001F470000}"/>
    <cellStyle name="Percent 3 4 2 4 3 2" xfId="18219" xr:uid="{00000000-0005-0000-0000-000020470000}"/>
    <cellStyle name="Percent 3 4 2 4 3 2 2" xfId="18220" xr:uid="{00000000-0005-0000-0000-000021470000}"/>
    <cellStyle name="Percent 3 4 2 4 3 3" xfId="18221" xr:uid="{00000000-0005-0000-0000-000022470000}"/>
    <cellStyle name="Percent 3 4 2 4 4" xfId="18222" xr:uid="{00000000-0005-0000-0000-000023470000}"/>
    <cellStyle name="Percent 3 4 2 4 4 2" xfId="18223" xr:uid="{00000000-0005-0000-0000-000024470000}"/>
    <cellStyle name="Percent 3 4 2 4 5" xfId="18224" xr:uid="{00000000-0005-0000-0000-000025470000}"/>
    <cellStyle name="Percent 3 4 2 5" xfId="18225" xr:uid="{00000000-0005-0000-0000-000026470000}"/>
    <cellStyle name="Percent 3 4 2 5 2" xfId="18226" xr:uid="{00000000-0005-0000-0000-000027470000}"/>
    <cellStyle name="Percent 3 4 2 5 2 2" xfId="18227" xr:uid="{00000000-0005-0000-0000-000028470000}"/>
    <cellStyle name="Percent 3 4 2 5 2 2 2" xfId="18228" xr:uid="{00000000-0005-0000-0000-000029470000}"/>
    <cellStyle name="Percent 3 4 2 5 2 3" xfId="18229" xr:uid="{00000000-0005-0000-0000-00002A470000}"/>
    <cellStyle name="Percent 3 4 2 5 3" xfId="18230" xr:uid="{00000000-0005-0000-0000-00002B470000}"/>
    <cellStyle name="Percent 3 4 2 5 3 2" xfId="18231" xr:uid="{00000000-0005-0000-0000-00002C470000}"/>
    <cellStyle name="Percent 3 4 2 5 3 2 2" xfId="18232" xr:uid="{00000000-0005-0000-0000-00002D470000}"/>
    <cellStyle name="Percent 3 4 2 5 3 3" xfId="18233" xr:uid="{00000000-0005-0000-0000-00002E470000}"/>
    <cellStyle name="Percent 3 4 2 5 4" xfId="18234" xr:uid="{00000000-0005-0000-0000-00002F470000}"/>
    <cellStyle name="Percent 3 4 2 5 4 2" xfId="18235" xr:uid="{00000000-0005-0000-0000-000030470000}"/>
    <cellStyle name="Percent 3 4 2 5 5" xfId="18236" xr:uid="{00000000-0005-0000-0000-000031470000}"/>
    <cellStyle name="Percent 3 4 2 6" xfId="18237" xr:uid="{00000000-0005-0000-0000-000032470000}"/>
    <cellStyle name="Percent 3 4 2 6 2" xfId="18238" xr:uid="{00000000-0005-0000-0000-000033470000}"/>
    <cellStyle name="Percent 3 4 2 6 2 2" xfId="18239" xr:uid="{00000000-0005-0000-0000-000034470000}"/>
    <cellStyle name="Percent 3 4 2 6 3" xfId="18240" xr:uid="{00000000-0005-0000-0000-000035470000}"/>
    <cellStyle name="Percent 3 4 2 7" xfId="18241" xr:uid="{00000000-0005-0000-0000-000036470000}"/>
    <cellStyle name="Percent 3 4 2 7 2" xfId="18242" xr:uid="{00000000-0005-0000-0000-000037470000}"/>
    <cellStyle name="Percent 3 4 2 7 2 2" xfId="18243" xr:uid="{00000000-0005-0000-0000-000038470000}"/>
    <cellStyle name="Percent 3 4 2 7 3" xfId="18244" xr:uid="{00000000-0005-0000-0000-000039470000}"/>
    <cellStyle name="Percent 3 4 2 8" xfId="18245" xr:uid="{00000000-0005-0000-0000-00003A470000}"/>
    <cellStyle name="Percent 3 4 2 8 2" xfId="18246" xr:uid="{00000000-0005-0000-0000-00003B470000}"/>
    <cellStyle name="Percent 3 4 2 8 2 2" xfId="18247" xr:uid="{00000000-0005-0000-0000-00003C470000}"/>
    <cellStyle name="Percent 3 4 2 8 3" xfId="18248" xr:uid="{00000000-0005-0000-0000-00003D470000}"/>
    <cellStyle name="Percent 3 4 2 9" xfId="18249" xr:uid="{00000000-0005-0000-0000-00003E470000}"/>
    <cellStyle name="Percent 3 4 2 9 2" xfId="18250" xr:uid="{00000000-0005-0000-0000-00003F470000}"/>
    <cellStyle name="Percent 3 4 3" xfId="18251" xr:uid="{00000000-0005-0000-0000-000040470000}"/>
    <cellStyle name="Percent 3 4 3 2" xfId="18252" xr:uid="{00000000-0005-0000-0000-000041470000}"/>
    <cellStyle name="Percent 3 4 3 2 2" xfId="18253" xr:uid="{00000000-0005-0000-0000-000042470000}"/>
    <cellStyle name="Percent 3 4 3 2 2 2" xfId="18254" xr:uid="{00000000-0005-0000-0000-000043470000}"/>
    <cellStyle name="Percent 3 4 3 2 2 2 2" xfId="18255" xr:uid="{00000000-0005-0000-0000-000044470000}"/>
    <cellStyle name="Percent 3 4 3 2 2 3" xfId="18256" xr:uid="{00000000-0005-0000-0000-000045470000}"/>
    <cellStyle name="Percent 3 4 3 2 3" xfId="18257" xr:uid="{00000000-0005-0000-0000-000046470000}"/>
    <cellStyle name="Percent 3 4 3 2 3 2" xfId="18258" xr:uid="{00000000-0005-0000-0000-000047470000}"/>
    <cellStyle name="Percent 3 4 3 2 3 2 2" xfId="18259" xr:uid="{00000000-0005-0000-0000-000048470000}"/>
    <cellStyle name="Percent 3 4 3 2 3 3" xfId="18260" xr:uid="{00000000-0005-0000-0000-000049470000}"/>
    <cellStyle name="Percent 3 4 3 2 4" xfId="18261" xr:uid="{00000000-0005-0000-0000-00004A470000}"/>
    <cellStyle name="Percent 3 4 3 2 4 2" xfId="18262" xr:uid="{00000000-0005-0000-0000-00004B470000}"/>
    <cellStyle name="Percent 3 4 3 2 4 2 2" xfId="18263" xr:uid="{00000000-0005-0000-0000-00004C470000}"/>
    <cellStyle name="Percent 3 4 3 2 4 3" xfId="18264" xr:uid="{00000000-0005-0000-0000-00004D470000}"/>
    <cellStyle name="Percent 3 4 3 2 5" xfId="18265" xr:uid="{00000000-0005-0000-0000-00004E470000}"/>
    <cellStyle name="Percent 3 4 3 2 5 2" xfId="18266" xr:uid="{00000000-0005-0000-0000-00004F470000}"/>
    <cellStyle name="Percent 3 4 3 2 6" xfId="18267" xr:uid="{00000000-0005-0000-0000-000050470000}"/>
    <cellStyle name="Percent 3 4 3 3" xfId="18268" xr:uid="{00000000-0005-0000-0000-000051470000}"/>
    <cellStyle name="Percent 3 4 3 3 2" xfId="18269" xr:uid="{00000000-0005-0000-0000-000052470000}"/>
    <cellStyle name="Percent 3 4 3 3 2 2" xfId="18270" xr:uid="{00000000-0005-0000-0000-000053470000}"/>
    <cellStyle name="Percent 3 4 3 3 2 2 2" xfId="18271" xr:uid="{00000000-0005-0000-0000-000054470000}"/>
    <cellStyle name="Percent 3 4 3 3 2 3" xfId="18272" xr:uid="{00000000-0005-0000-0000-000055470000}"/>
    <cellStyle name="Percent 3 4 3 3 3" xfId="18273" xr:uid="{00000000-0005-0000-0000-000056470000}"/>
    <cellStyle name="Percent 3 4 3 3 3 2" xfId="18274" xr:uid="{00000000-0005-0000-0000-000057470000}"/>
    <cellStyle name="Percent 3 4 3 3 3 2 2" xfId="18275" xr:uid="{00000000-0005-0000-0000-000058470000}"/>
    <cellStyle name="Percent 3 4 3 3 3 3" xfId="18276" xr:uid="{00000000-0005-0000-0000-000059470000}"/>
    <cellStyle name="Percent 3 4 3 3 4" xfId="18277" xr:uid="{00000000-0005-0000-0000-00005A470000}"/>
    <cellStyle name="Percent 3 4 3 3 4 2" xfId="18278" xr:uid="{00000000-0005-0000-0000-00005B470000}"/>
    <cellStyle name="Percent 3 4 3 3 5" xfId="18279" xr:uid="{00000000-0005-0000-0000-00005C470000}"/>
    <cellStyle name="Percent 3 4 3 4" xfId="18280" xr:uid="{00000000-0005-0000-0000-00005D470000}"/>
    <cellStyle name="Percent 3 4 3 4 2" xfId="18281" xr:uid="{00000000-0005-0000-0000-00005E470000}"/>
    <cellStyle name="Percent 3 4 3 4 2 2" xfId="18282" xr:uid="{00000000-0005-0000-0000-00005F470000}"/>
    <cellStyle name="Percent 3 4 3 4 2 2 2" xfId="18283" xr:uid="{00000000-0005-0000-0000-000060470000}"/>
    <cellStyle name="Percent 3 4 3 4 2 3" xfId="18284" xr:uid="{00000000-0005-0000-0000-000061470000}"/>
    <cellStyle name="Percent 3 4 3 4 3" xfId="18285" xr:uid="{00000000-0005-0000-0000-000062470000}"/>
    <cellStyle name="Percent 3 4 3 4 3 2" xfId="18286" xr:uid="{00000000-0005-0000-0000-000063470000}"/>
    <cellStyle name="Percent 3 4 3 4 3 2 2" xfId="18287" xr:uid="{00000000-0005-0000-0000-000064470000}"/>
    <cellStyle name="Percent 3 4 3 4 3 3" xfId="18288" xr:uid="{00000000-0005-0000-0000-000065470000}"/>
    <cellStyle name="Percent 3 4 3 4 4" xfId="18289" xr:uid="{00000000-0005-0000-0000-000066470000}"/>
    <cellStyle name="Percent 3 4 3 4 4 2" xfId="18290" xr:uid="{00000000-0005-0000-0000-000067470000}"/>
    <cellStyle name="Percent 3 4 3 4 5" xfId="18291" xr:uid="{00000000-0005-0000-0000-000068470000}"/>
    <cellStyle name="Percent 3 4 3 5" xfId="18292" xr:uid="{00000000-0005-0000-0000-000069470000}"/>
    <cellStyle name="Percent 3 4 3 5 2" xfId="18293" xr:uid="{00000000-0005-0000-0000-00006A470000}"/>
    <cellStyle name="Percent 3 4 3 5 2 2" xfId="18294" xr:uid="{00000000-0005-0000-0000-00006B470000}"/>
    <cellStyle name="Percent 3 4 3 5 3" xfId="18295" xr:uid="{00000000-0005-0000-0000-00006C470000}"/>
    <cellStyle name="Percent 3 4 3 6" xfId="18296" xr:uid="{00000000-0005-0000-0000-00006D470000}"/>
    <cellStyle name="Percent 3 4 3 6 2" xfId="18297" xr:uid="{00000000-0005-0000-0000-00006E470000}"/>
    <cellStyle name="Percent 3 4 3 6 2 2" xfId="18298" xr:uid="{00000000-0005-0000-0000-00006F470000}"/>
    <cellStyle name="Percent 3 4 3 6 3" xfId="18299" xr:uid="{00000000-0005-0000-0000-000070470000}"/>
    <cellStyle name="Percent 3 4 3 7" xfId="18300" xr:uid="{00000000-0005-0000-0000-000071470000}"/>
    <cellStyle name="Percent 3 4 3 7 2" xfId="18301" xr:uid="{00000000-0005-0000-0000-000072470000}"/>
    <cellStyle name="Percent 3 4 3 7 2 2" xfId="18302" xr:uid="{00000000-0005-0000-0000-000073470000}"/>
    <cellStyle name="Percent 3 4 3 7 3" xfId="18303" xr:uid="{00000000-0005-0000-0000-000074470000}"/>
    <cellStyle name="Percent 3 4 3 8" xfId="18304" xr:uid="{00000000-0005-0000-0000-000075470000}"/>
    <cellStyle name="Percent 3 4 3 8 2" xfId="18305" xr:uid="{00000000-0005-0000-0000-000076470000}"/>
    <cellStyle name="Percent 3 4 3 9" xfId="18306" xr:uid="{00000000-0005-0000-0000-000077470000}"/>
    <cellStyle name="Percent 3 4 4" xfId="18307" xr:uid="{00000000-0005-0000-0000-000078470000}"/>
    <cellStyle name="Percent 3 4 4 2" xfId="18308" xr:uid="{00000000-0005-0000-0000-000079470000}"/>
    <cellStyle name="Percent 3 4 4 2 2" xfId="18309" xr:uid="{00000000-0005-0000-0000-00007A470000}"/>
    <cellStyle name="Percent 3 4 4 2 2 2" xfId="18310" xr:uid="{00000000-0005-0000-0000-00007B470000}"/>
    <cellStyle name="Percent 3 4 4 2 2 2 2" xfId="18311" xr:uid="{00000000-0005-0000-0000-00007C470000}"/>
    <cellStyle name="Percent 3 4 4 2 2 3" xfId="18312" xr:uid="{00000000-0005-0000-0000-00007D470000}"/>
    <cellStyle name="Percent 3 4 4 2 3" xfId="18313" xr:uid="{00000000-0005-0000-0000-00007E470000}"/>
    <cellStyle name="Percent 3 4 4 2 3 2" xfId="18314" xr:uid="{00000000-0005-0000-0000-00007F470000}"/>
    <cellStyle name="Percent 3 4 4 2 3 2 2" xfId="18315" xr:uid="{00000000-0005-0000-0000-000080470000}"/>
    <cellStyle name="Percent 3 4 4 2 3 3" xfId="18316" xr:uid="{00000000-0005-0000-0000-000081470000}"/>
    <cellStyle name="Percent 3 4 4 2 4" xfId="18317" xr:uid="{00000000-0005-0000-0000-000082470000}"/>
    <cellStyle name="Percent 3 4 4 2 4 2" xfId="18318" xr:uid="{00000000-0005-0000-0000-000083470000}"/>
    <cellStyle name="Percent 3 4 4 2 4 2 2" xfId="18319" xr:uid="{00000000-0005-0000-0000-000084470000}"/>
    <cellStyle name="Percent 3 4 4 2 4 3" xfId="18320" xr:uid="{00000000-0005-0000-0000-000085470000}"/>
    <cellStyle name="Percent 3 4 4 2 5" xfId="18321" xr:uid="{00000000-0005-0000-0000-000086470000}"/>
    <cellStyle name="Percent 3 4 4 2 5 2" xfId="18322" xr:uid="{00000000-0005-0000-0000-000087470000}"/>
    <cellStyle name="Percent 3 4 4 2 6" xfId="18323" xr:uid="{00000000-0005-0000-0000-000088470000}"/>
    <cellStyle name="Percent 3 4 4 3" xfId="18324" xr:uid="{00000000-0005-0000-0000-000089470000}"/>
    <cellStyle name="Percent 3 4 4 3 2" xfId="18325" xr:uid="{00000000-0005-0000-0000-00008A470000}"/>
    <cellStyle name="Percent 3 4 4 3 2 2" xfId="18326" xr:uid="{00000000-0005-0000-0000-00008B470000}"/>
    <cellStyle name="Percent 3 4 4 3 2 2 2" xfId="18327" xr:uid="{00000000-0005-0000-0000-00008C470000}"/>
    <cellStyle name="Percent 3 4 4 3 2 3" xfId="18328" xr:uid="{00000000-0005-0000-0000-00008D470000}"/>
    <cellStyle name="Percent 3 4 4 3 3" xfId="18329" xr:uid="{00000000-0005-0000-0000-00008E470000}"/>
    <cellStyle name="Percent 3 4 4 3 3 2" xfId="18330" xr:uid="{00000000-0005-0000-0000-00008F470000}"/>
    <cellStyle name="Percent 3 4 4 3 3 2 2" xfId="18331" xr:uid="{00000000-0005-0000-0000-000090470000}"/>
    <cellStyle name="Percent 3 4 4 3 3 3" xfId="18332" xr:uid="{00000000-0005-0000-0000-000091470000}"/>
    <cellStyle name="Percent 3 4 4 3 4" xfId="18333" xr:uid="{00000000-0005-0000-0000-000092470000}"/>
    <cellStyle name="Percent 3 4 4 3 4 2" xfId="18334" xr:uid="{00000000-0005-0000-0000-000093470000}"/>
    <cellStyle name="Percent 3 4 4 3 5" xfId="18335" xr:uid="{00000000-0005-0000-0000-000094470000}"/>
    <cellStyle name="Percent 3 4 4 4" xfId="18336" xr:uid="{00000000-0005-0000-0000-000095470000}"/>
    <cellStyle name="Percent 3 4 4 4 2" xfId="18337" xr:uid="{00000000-0005-0000-0000-000096470000}"/>
    <cellStyle name="Percent 3 4 4 4 2 2" xfId="18338" xr:uid="{00000000-0005-0000-0000-000097470000}"/>
    <cellStyle name="Percent 3 4 4 4 2 2 2" xfId="18339" xr:uid="{00000000-0005-0000-0000-000098470000}"/>
    <cellStyle name="Percent 3 4 4 4 2 3" xfId="18340" xr:uid="{00000000-0005-0000-0000-000099470000}"/>
    <cellStyle name="Percent 3 4 4 4 3" xfId="18341" xr:uid="{00000000-0005-0000-0000-00009A470000}"/>
    <cellStyle name="Percent 3 4 4 4 3 2" xfId="18342" xr:uid="{00000000-0005-0000-0000-00009B470000}"/>
    <cellStyle name="Percent 3 4 4 4 3 2 2" xfId="18343" xr:uid="{00000000-0005-0000-0000-00009C470000}"/>
    <cellStyle name="Percent 3 4 4 4 3 3" xfId="18344" xr:uid="{00000000-0005-0000-0000-00009D470000}"/>
    <cellStyle name="Percent 3 4 4 4 4" xfId="18345" xr:uid="{00000000-0005-0000-0000-00009E470000}"/>
    <cellStyle name="Percent 3 4 4 4 4 2" xfId="18346" xr:uid="{00000000-0005-0000-0000-00009F470000}"/>
    <cellStyle name="Percent 3 4 4 4 5" xfId="18347" xr:uid="{00000000-0005-0000-0000-0000A0470000}"/>
    <cellStyle name="Percent 3 4 4 5" xfId="18348" xr:uid="{00000000-0005-0000-0000-0000A1470000}"/>
    <cellStyle name="Percent 3 4 4 5 2" xfId="18349" xr:uid="{00000000-0005-0000-0000-0000A2470000}"/>
    <cellStyle name="Percent 3 4 4 5 2 2" xfId="18350" xr:uid="{00000000-0005-0000-0000-0000A3470000}"/>
    <cellStyle name="Percent 3 4 4 5 3" xfId="18351" xr:uid="{00000000-0005-0000-0000-0000A4470000}"/>
    <cellStyle name="Percent 3 4 4 6" xfId="18352" xr:uid="{00000000-0005-0000-0000-0000A5470000}"/>
    <cellStyle name="Percent 3 4 4 6 2" xfId="18353" xr:uid="{00000000-0005-0000-0000-0000A6470000}"/>
    <cellStyle name="Percent 3 4 4 6 2 2" xfId="18354" xr:uid="{00000000-0005-0000-0000-0000A7470000}"/>
    <cellStyle name="Percent 3 4 4 6 3" xfId="18355" xr:uid="{00000000-0005-0000-0000-0000A8470000}"/>
    <cellStyle name="Percent 3 4 4 7" xfId="18356" xr:uid="{00000000-0005-0000-0000-0000A9470000}"/>
    <cellStyle name="Percent 3 4 4 7 2" xfId="18357" xr:uid="{00000000-0005-0000-0000-0000AA470000}"/>
    <cellStyle name="Percent 3 4 4 7 2 2" xfId="18358" xr:uid="{00000000-0005-0000-0000-0000AB470000}"/>
    <cellStyle name="Percent 3 4 4 7 3" xfId="18359" xr:uid="{00000000-0005-0000-0000-0000AC470000}"/>
    <cellStyle name="Percent 3 4 4 8" xfId="18360" xr:uid="{00000000-0005-0000-0000-0000AD470000}"/>
    <cellStyle name="Percent 3 4 4 8 2" xfId="18361" xr:uid="{00000000-0005-0000-0000-0000AE470000}"/>
    <cellStyle name="Percent 3 4 4 9" xfId="18362" xr:uid="{00000000-0005-0000-0000-0000AF470000}"/>
    <cellStyle name="Percent 3 4 5" xfId="18363" xr:uid="{00000000-0005-0000-0000-0000B0470000}"/>
    <cellStyle name="Percent 3 4 5 2" xfId="18364" xr:uid="{00000000-0005-0000-0000-0000B1470000}"/>
    <cellStyle name="Percent 3 4 5 2 2" xfId="18365" xr:uid="{00000000-0005-0000-0000-0000B2470000}"/>
    <cellStyle name="Percent 3 4 5 2 2 2" xfId="18366" xr:uid="{00000000-0005-0000-0000-0000B3470000}"/>
    <cellStyle name="Percent 3 4 5 2 3" xfId="18367" xr:uid="{00000000-0005-0000-0000-0000B4470000}"/>
    <cellStyle name="Percent 3 4 5 3" xfId="18368" xr:uid="{00000000-0005-0000-0000-0000B5470000}"/>
    <cellStyle name="Percent 3 4 5 3 2" xfId="18369" xr:uid="{00000000-0005-0000-0000-0000B6470000}"/>
    <cellStyle name="Percent 3 4 5 3 2 2" xfId="18370" xr:uid="{00000000-0005-0000-0000-0000B7470000}"/>
    <cellStyle name="Percent 3 4 5 3 3" xfId="18371" xr:uid="{00000000-0005-0000-0000-0000B8470000}"/>
    <cellStyle name="Percent 3 4 5 4" xfId="18372" xr:uid="{00000000-0005-0000-0000-0000B9470000}"/>
    <cellStyle name="Percent 3 4 5 4 2" xfId="18373" xr:uid="{00000000-0005-0000-0000-0000BA470000}"/>
    <cellStyle name="Percent 3 4 5 4 2 2" xfId="18374" xr:uid="{00000000-0005-0000-0000-0000BB470000}"/>
    <cellStyle name="Percent 3 4 5 4 3" xfId="18375" xr:uid="{00000000-0005-0000-0000-0000BC470000}"/>
    <cellStyle name="Percent 3 4 5 5" xfId="18376" xr:uid="{00000000-0005-0000-0000-0000BD470000}"/>
    <cellStyle name="Percent 3 4 5 5 2" xfId="18377" xr:uid="{00000000-0005-0000-0000-0000BE470000}"/>
    <cellStyle name="Percent 3 4 5 6" xfId="18378" xr:uid="{00000000-0005-0000-0000-0000BF470000}"/>
    <cellStyle name="Percent 3 4 6" xfId="18379" xr:uid="{00000000-0005-0000-0000-0000C0470000}"/>
    <cellStyle name="Percent 3 4 6 2" xfId="18380" xr:uid="{00000000-0005-0000-0000-0000C1470000}"/>
    <cellStyle name="Percent 3 4 6 2 2" xfId="18381" xr:uid="{00000000-0005-0000-0000-0000C2470000}"/>
    <cellStyle name="Percent 3 4 6 2 2 2" xfId="18382" xr:uid="{00000000-0005-0000-0000-0000C3470000}"/>
    <cellStyle name="Percent 3 4 6 2 3" xfId="18383" xr:uid="{00000000-0005-0000-0000-0000C4470000}"/>
    <cellStyle name="Percent 3 4 6 2_Table_G" xfId="18384" xr:uid="{00000000-0005-0000-0000-0000C5470000}"/>
    <cellStyle name="Percent 3 4 6 3" xfId="18385" xr:uid="{00000000-0005-0000-0000-0000C6470000}"/>
    <cellStyle name="Percent 3 4 6 3 2" xfId="18386" xr:uid="{00000000-0005-0000-0000-0000C7470000}"/>
    <cellStyle name="Percent 3 4 6 3 2 2" xfId="18387" xr:uid="{00000000-0005-0000-0000-0000C8470000}"/>
    <cellStyle name="Percent 3 4 6 3 3" xfId="18388" xr:uid="{00000000-0005-0000-0000-0000C9470000}"/>
    <cellStyle name="Percent 3 4 6 3_Table_G" xfId="18389" xr:uid="{00000000-0005-0000-0000-0000CA470000}"/>
    <cellStyle name="Percent 3 4 6 4" xfId="18390" xr:uid="{00000000-0005-0000-0000-0000CB470000}"/>
    <cellStyle name="Percent 3 4 6 4 2" xfId="18391" xr:uid="{00000000-0005-0000-0000-0000CC470000}"/>
    <cellStyle name="Percent 3 4 6 5" xfId="18392" xr:uid="{00000000-0005-0000-0000-0000CD470000}"/>
    <cellStyle name="Percent 3 4 7" xfId="18393" xr:uid="{00000000-0005-0000-0000-0000CE470000}"/>
    <cellStyle name="Percent 3 4 7 2" xfId="18394" xr:uid="{00000000-0005-0000-0000-0000CF470000}"/>
    <cellStyle name="Percent 3 4 7 2 2" xfId="18395" xr:uid="{00000000-0005-0000-0000-0000D0470000}"/>
    <cellStyle name="Percent 3 4 7 2 2 2" xfId="18396" xr:uid="{00000000-0005-0000-0000-0000D1470000}"/>
    <cellStyle name="Percent 3 4 7 2 3" xfId="18397" xr:uid="{00000000-0005-0000-0000-0000D2470000}"/>
    <cellStyle name="Percent 3 4 7 2_Table_G" xfId="18398" xr:uid="{00000000-0005-0000-0000-0000D3470000}"/>
    <cellStyle name="Percent 3 4 7 3" xfId="18399" xr:uid="{00000000-0005-0000-0000-0000D4470000}"/>
    <cellStyle name="Percent 3 4 7 3 2" xfId="18400" xr:uid="{00000000-0005-0000-0000-0000D5470000}"/>
    <cellStyle name="Percent 3 4 7 3 2 2" xfId="18401" xr:uid="{00000000-0005-0000-0000-0000D6470000}"/>
    <cellStyle name="Percent 3 4 7 3 3" xfId="18402" xr:uid="{00000000-0005-0000-0000-0000D7470000}"/>
    <cellStyle name="Percent 3 4 7 3_Table_G" xfId="18403" xr:uid="{00000000-0005-0000-0000-0000D8470000}"/>
    <cellStyle name="Percent 3 4 7 4" xfId="18404" xr:uid="{00000000-0005-0000-0000-0000D9470000}"/>
    <cellStyle name="Percent 3 4 7 4 2" xfId="18405" xr:uid="{00000000-0005-0000-0000-0000DA470000}"/>
    <cellStyle name="Percent 3 4 7 5" xfId="18406" xr:uid="{00000000-0005-0000-0000-0000DB470000}"/>
    <cellStyle name="Percent 3 4 7_Table_G" xfId="18407" xr:uid="{00000000-0005-0000-0000-0000DC470000}"/>
    <cellStyle name="Percent 3 4 8" xfId="18408" xr:uid="{00000000-0005-0000-0000-0000DD470000}"/>
    <cellStyle name="Percent 3 4 8 2" xfId="18409" xr:uid="{00000000-0005-0000-0000-0000DE470000}"/>
    <cellStyle name="Percent 3 4 8 2 2" xfId="18410" xr:uid="{00000000-0005-0000-0000-0000DF470000}"/>
    <cellStyle name="Percent 3 4 8 3" xfId="18411" xr:uid="{00000000-0005-0000-0000-0000E0470000}"/>
    <cellStyle name="Percent 3 4 8_Table_G" xfId="18412" xr:uid="{00000000-0005-0000-0000-0000E1470000}"/>
    <cellStyle name="Percent 3 4 9" xfId="18413" xr:uid="{00000000-0005-0000-0000-0000E2470000}"/>
    <cellStyle name="Percent 3 4 9 2" xfId="18414" xr:uid="{00000000-0005-0000-0000-0000E3470000}"/>
    <cellStyle name="Percent 3 4 9 2 2" xfId="18415" xr:uid="{00000000-0005-0000-0000-0000E4470000}"/>
    <cellStyle name="Percent 3 4 9 3" xfId="18416" xr:uid="{00000000-0005-0000-0000-0000E5470000}"/>
    <cellStyle name="Percent 3 4 9_Table_G" xfId="18417" xr:uid="{00000000-0005-0000-0000-0000E6470000}"/>
    <cellStyle name="Percent 3 5" xfId="18418" xr:uid="{00000000-0005-0000-0000-0000E7470000}"/>
    <cellStyle name="Percent 3 5 10" xfId="18419" xr:uid="{00000000-0005-0000-0000-0000E8470000}"/>
    <cellStyle name="Percent 3 5 10 2" xfId="18420" xr:uid="{00000000-0005-0000-0000-0000E9470000}"/>
    <cellStyle name="Percent 3 5 11" xfId="18421" xr:uid="{00000000-0005-0000-0000-0000EA470000}"/>
    <cellStyle name="Percent 3 5 2" xfId="18422" xr:uid="{00000000-0005-0000-0000-0000EB470000}"/>
    <cellStyle name="Percent 3 5 2 10" xfId="18423" xr:uid="{00000000-0005-0000-0000-0000EC470000}"/>
    <cellStyle name="Percent 3 5 2 2" xfId="18424" xr:uid="{00000000-0005-0000-0000-0000ED470000}"/>
    <cellStyle name="Percent 3 5 2 2 2" xfId="18425" xr:uid="{00000000-0005-0000-0000-0000EE470000}"/>
    <cellStyle name="Percent 3 5 2 2 2 2" xfId="18426" xr:uid="{00000000-0005-0000-0000-0000EF470000}"/>
    <cellStyle name="Percent 3 5 2 2 2 2 2" xfId="18427" xr:uid="{00000000-0005-0000-0000-0000F0470000}"/>
    <cellStyle name="Percent 3 5 2 2 2 2 2 2" xfId="18428" xr:uid="{00000000-0005-0000-0000-0000F1470000}"/>
    <cellStyle name="Percent 3 5 2 2 2 2 3" xfId="18429" xr:uid="{00000000-0005-0000-0000-0000F2470000}"/>
    <cellStyle name="Percent 3 5 2 2 2 2_Table_G" xfId="18430" xr:uid="{00000000-0005-0000-0000-0000F3470000}"/>
    <cellStyle name="Percent 3 5 2 2 2 3" xfId="18431" xr:uid="{00000000-0005-0000-0000-0000F4470000}"/>
    <cellStyle name="Percent 3 5 2 2 2 3 2" xfId="18432" xr:uid="{00000000-0005-0000-0000-0000F5470000}"/>
    <cellStyle name="Percent 3 5 2 2 2 3 2 2" xfId="18433" xr:uid="{00000000-0005-0000-0000-0000F6470000}"/>
    <cellStyle name="Percent 3 5 2 2 2 3 3" xfId="18434" xr:uid="{00000000-0005-0000-0000-0000F7470000}"/>
    <cellStyle name="Percent 3 5 2 2 2 3_Table_G" xfId="18435" xr:uid="{00000000-0005-0000-0000-0000F8470000}"/>
    <cellStyle name="Percent 3 5 2 2 2 4" xfId="18436" xr:uid="{00000000-0005-0000-0000-0000F9470000}"/>
    <cellStyle name="Percent 3 5 2 2 2 4 2" xfId="18437" xr:uid="{00000000-0005-0000-0000-0000FA470000}"/>
    <cellStyle name="Percent 3 5 2 2 2 4 2 2" xfId="18438" xr:uid="{00000000-0005-0000-0000-0000FB470000}"/>
    <cellStyle name="Percent 3 5 2 2 2 4 3" xfId="18439" xr:uid="{00000000-0005-0000-0000-0000FC470000}"/>
    <cellStyle name="Percent 3 5 2 2 2 4_Table_G" xfId="18440" xr:uid="{00000000-0005-0000-0000-0000FD470000}"/>
    <cellStyle name="Percent 3 5 2 2 2 5" xfId="18441" xr:uid="{00000000-0005-0000-0000-0000FE470000}"/>
    <cellStyle name="Percent 3 5 2 2 2 5 2" xfId="18442" xr:uid="{00000000-0005-0000-0000-0000FF470000}"/>
    <cellStyle name="Percent 3 5 2 2 2 6" xfId="18443" xr:uid="{00000000-0005-0000-0000-000000480000}"/>
    <cellStyle name="Percent 3 5 2 2 2_Table_G" xfId="18444" xr:uid="{00000000-0005-0000-0000-000001480000}"/>
    <cellStyle name="Percent 3 5 2 2 3" xfId="18445" xr:uid="{00000000-0005-0000-0000-000002480000}"/>
    <cellStyle name="Percent 3 5 2 2 3 2" xfId="18446" xr:uid="{00000000-0005-0000-0000-000003480000}"/>
    <cellStyle name="Percent 3 5 2 2 3 2 2" xfId="18447" xr:uid="{00000000-0005-0000-0000-000004480000}"/>
    <cellStyle name="Percent 3 5 2 2 3 2 2 2" xfId="18448" xr:uid="{00000000-0005-0000-0000-000005480000}"/>
    <cellStyle name="Percent 3 5 2 2 3 2 3" xfId="18449" xr:uid="{00000000-0005-0000-0000-000006480000}"/>
    <cellStyle name="Percent 3 5 2 2 3 2_Table_G" xfId="18450" xr:uid="{00000000-0005-0000-0000-000007480000}"/>
    <cellStyle name="Percent 3 5 2 2 3 3" xfId="18451" xr:uid="{00000000-0005-0000-0000-000008480000}"/>
    <cellStyle name="Percent 3 5 2 2 3 3 2" xfId="18452" xr:uid="{00000000-0005-0000-0000-000009480000}"/>
    <cellStyle name="Percent 3 5 2 2 3 3 2 2" xfId="18453" xr:uid="{00000000-0005-0000-0000-00000A480000}"/>
    <cellStyle name="Percent 3 5 2 2 3 3 3" xfId="18454" xr:uid="{00000000-0005-0000-0000-00000B480000}"/>
    <cellStyle name="Percent 3 5 2 2 3 3_Table_G" xfId="18455" xr:uid="{00000000-0005-0000-0000-00000C480000}"/>
    <cellStyle name="Percent 3 5 2 2 3 4" xfId="18456" xr:uid="{00000000-0005-0000-0000-00000D480000}"/>
    <cellStyle name="Percent 3 5 2 2 3 4 2" xfId="18457" xr:uid="{00000000-0005-0000-0000-00000E480000}"/>
    <cellStyle name="Percent 3 5 2 2 3 5" xfId="18458" xr:uid="{00000000-0005-0000-0000-00000F480000}"/>
    <cellStyle name="Percent 3 5 2 2 3_Table_G" xfId="18459" xr:uid="{00000000-0005-0000-0000-000010480000}"/>
    <cellStyle name="Percent 3 5 2 2 4" xfId="18460" xr:uid="{00000000-0005-0000-0000-000011480000}"/>
    <cellStyle name="Percent 3 5 2 2 4 2" xfId="18461" xr:uid="{00000000-0005-0000-0000-000012480000}"/>
    <cellStyle name="Percent 3 5 2 2 4 2 2" xfId="18462" xr:uid="{00000000-0005-0000-0000-000013480000}"/>
    <cellStyle name="Percent 3 5 2 2 4 2 2 2" xfId="18463" xr:uid="{00000000-0005-0000-0000-000014480000}"/>
    <cellStyle name="Percent 3 5 2 2 4 2 3" xfId="18464" xr:uid="{00000000-0005-0000-0000-000015480000}"/>
    <cellStyle name="Percent 3 5 2 2 4 2_Table_G" xfId="18465" xr:uid="{00000000-0005-0000-0000-000016480000}"/>
    <cellStyle name="Percent 3 5 2 2 4 3" xfId="18466" xr:uid="{00000000-0005-0000-0000-000017480000}"/>
    <cellStyle name="Percent 3 5 2 2 4 3 2" xfId="18467" xr:uid="{00000000-0005-0000-0000-000018480000}"/>
    <cellStyle name="Percent 3 5 2 2 4 3 2 2" xfId="18468" xr:uid="{00000000-0005-0000-0000-000019480000}"/>
    <cellStyle name="Percent 3 5 2 2 4 3 3" xfId="18469" xr:uid="{00000000-0005-0000-0000-00001A480000}"/>
    <cellStyle name="Percent 3 5 2 2 4 3_Table_G" xfId="18470" xr:uid="{00000000-0005-0000-0000-00001B480000}"/>
    <cellStyle name="Percent 3 5 2 2 4 4" xfId="18471" xr:uid="{00000000-0005-0000-0000-00001C480000}"/>
    <cellStyle name="Percent 3 5 2 2 4 4 2" xfId="18472" xr:uid="{00000000-0005-0000-0000-00001D480000}"/>
    <cellStyle name="Percent 3 5 2 2 4 5" xfId="18473" xr:uid="{00000000-0005-0000-0000-00001E480000}"/>
    <cellStyle name="Percent 3 5 2 2 4_Table_G" xfId="18474" xr:uid="{00000000-0005-0000-0000-00001F480000}"/>
    <cellStyle name="Percent 3 5 2 2 5" xfId="18475" xr:uid="{00000000-0005-0000-0000-000020480000}"/>
    <cellStyle name="Percent 3 5 2 2 5 2" xfId="18476" xr:uid="{00000000-0005-0000-0000-000021480000}"/>
    <cellStyle name="Percent 3 5 2 2 5 2 2" xfId="18477" xr:uid="{00000000-0005-0000-0000-000022480000}"/>
    <cellStyle name="Percent 3 5 2 2 5 3" xfId="18478" xr:uid="{00000000-0005-0000-0000-000023480000}"/>
    <cellStyle name="Percent 3 5 2 2 5_Table_G" xfId="18479" xr:uid="{00000000-0005-0000-0000-000024480000}"/>
    <cellStyle name="Percent 3 5 2 2 6" xfId="18480" xr:uid="{00000000-0005-0000-0000-000025480000}"/>
    <cellStyle name="Percent 3 5 2 2 6 2" xfId="18481" xr:uid="{00000000-0005-0000-0000-000026480000}"/>
    <cellStyle name="Percent 3 5 2 2 6 2 2" xfId="18482" xr:uid="{00000000-0005-0000-0000-000027480000}"/>
    <cellStyle name="Percent 3 5 2 2 6 3" xfId="18483" xr:uid="{00000000-0005-0000-0000-000028480000}"/>
    <cellStyle name="Percent 3 5 2 2 6_Table_G" xfId="18484" xr:uid="{00000000-0005-0000-0000-000029480000}"/>
    <cellStyle name="Percent 3 5 2 2 7" xfId="18485" xr:uid="{00000000-0005-0000-0000-00002A480000}"/>
    <cellStyle name="Percent 3 5 2 2 7 2" xfId="18486" xr:uid="{00000000-0005-0000-0000-00002B480000}"/>
    <cellStyle name="Percent 3 5 2 2 7 2 2" xfId="18487" xr:uid="{00000000-0005-0000-0000-00002C480000}"/>
    <cellStyle name="Percent 3 5 2 2 7 3" xfId="18488" xr:uid="{00000000-0005-0000-0000-00002D480000}"/>
    <cellStyle name="Percent 3 5 2 2 7_Table_G" xfId="18489" xr:uid="{00000000-0005-0000-0000-00002E480000}"/>
    <cellStyle name="Percent 3 5 2 2 8" xfId="18490" xr:uid="{00000000-0005-0000-0000-00002F480000}"/>
    <cellStyle name="Percent 3 5 2 2 8 2" xfId="18491" xr:uid="{00000000-0005-0000-0000-000030480000}"/>
    <cellStyle name="Percent 3 5 2 2 9" xfId="18492" xr:uid="{00000000-0005-0000-0000-000031480000}"/>
    <cellStyle name="Percent 3 5 2 2_Table_G" xfId="18493" xr:uid="{00000000-0005-0000-0000-000032480000}"/>
    <cellStyle name="Percent 3 5 2 3" xfId="18494" xr:uid="{00000000-0005-0000-0000-000033480000}"/>
    <cellStyle name="Percent 3 5 2 3 2" xfId="18495" xr:uid="{00000000-0005-0000-0000-000034480000}"/>
    <cellStyle name="Percent 3 5 2 3 2 2" xfId="18496" xr:uid="{00000000-0005-0000-0000-000035480000}"/>
    <cellStyle name="Percent 3 5 2 3 2 2 2" xfId="18497" xr:uid="{00000000-0005-0000-0000-000036480000}"/>
    <cellStyle name="Percent 3 5 2 3 2 3" xfId="18498" xr:uid="{00000000-0005-0000-0000-000037480000}"/>
    <cellStyle name="Percent 3 5 2 3 2_Table_G" xfId="18499" xr:uid="{00000000-0005-0000-0000-000038480000}"/>
    <cellStyle name="Percent 3 5 2 3 3" xfId="18500" xr:uid="{00000000-0005-0000-0000-000039480000}"/>
    <cellStyle name="Percent 3 5 2 3 3 2" xfId="18501" xr:uid="{00000000-0005-0000-0000-00003A480000}"/>
    <cellStyle name="Percent 3 5 2 3 3 2 2" xfId="18502" xr:uid="{00000000-0005-0000-0000-00003B480000}"/>
    <cellStyle name="Percent 3 5 2 3 3 3" xfId="18503" xr:uid="{00000000-0005-0000-0000-00003C480000}"/>
    <cellStyle name="Percent 3 5 2 3 3_Table_G" xfId="18504" xr:uid="{00000000-0005-0000-0000-00003D480000}"/>
    <cellStyle name="Percent 3 5 2 3 4" xfId="18505" xr:uid="{00000000-0005-0000-0000-00003E480000}"/>
    <cellStyle name="Percent 3 5 2 3 4 2" xfId="18506" xr:uid="{00000000-0005-0000-0000-00003F480000}"/>
    <cellStyle name="Percent 3 5 2 3 4 2 2" xfId="18507" xr:uid="{00000000-0005-0000-0000-000040480000}"/>
    <cellStyle name="Percent 3 5 2 3 4 3" xfId="18508" xr:uid="{00000000-0005-0000-0000-000041480000}"/>
    <cellStyle name="Percent 3 5 2 3 4_Table_G" xfId="18509" xr:uid="{00000000-0005-0000-0000-000042480000}"/>
    <cellStyle name="Percent 3 5 2 3 5" xfId="18510" xr:uid="{00000000-0005-0000-0000-000043480000}"/>
    <cellStyle name="Percent 3 5 2 3 5 2" xfId="18511" xr:uid="{00000000-0005-0000-0000-000044480000}"/>
    <cellStyle name="Percent 3 5 2 3 6" xfId="18512" xr:uid="{00000000-0005-0000-0000-000045480000}"/>
    <cellStyle name="Percent 3 5 2 3_Table_G" xfId="18513" xr:uid="{00000000-0005-0000-0000-000046480000}"/>
    <cellStyle name="Percent 3 5 2 4" xfId="18514" xr:uid="{00000000-0005-0000-0000-000047480000}"/>
    <cellStyle name="Percent 3 5 2 4 2" xfId="18515" xr:uid="{00000000-0005-0000-0000-000048480000}"/>
    <cellStyle name="Percent 3 5 2 4 2 2" xfId="18516" xr:uid="{00000000-0005-0000-0000-000049480000}"/>
    <cellStyle name="Percent 3 5 2 4 2 2 2" xfId="18517" xr:uid="{00000000-0005-0000-0000-00004A480000}"/>
    <cellStyle name="Percent 3 5 2 4 2 3" xfId="18518" xr:uid="{00000000-0005-0000-0000-00004B480000}"/>
    <cellStyle name="Percent 3 5 2 4 2_Table_G" xfId="18519" xr:uid="{00000000-0005-0000-0000-00004C480000}"/>
    <cellStyle name="Percent 3 5 2 4 3" xfId="18520" xr:uid="{00000000-0005-0000-0000-00004D480000}"/>
    <cellStyle name="Percent 3 5 2 4 3 2" xfId="18521" xr:uid="{00000000-0005-0000-0000-00004E480000}"/>
    <cellStyle name="Percent 3 5 2 4 3 2 2" xfId="18522" xr:uid="{00000000-0005-0000-0000-00004F480000}"/>
    <cellStyle name="Percent 3 5 2 4 3 3" xfId="18523" xr:uid="{00000000-0005-0000-0000-000050480000}"/>
    <cellStyle name="Percent 3 5 2 4 3_Table_G" xfId="18524" xr:uid="{00000000-0005-0000-0000-000051480000}"/>
    <cellStyle name="Percent 3 5 2 4 4" xfId="18525" xr:uid="{00000000-0005-0000-0000-000052480000}"/>
    <cellStyle name="Percent 3 5 2 4 4 2" xfId="18526" xr:uid="{00000000-0005-0000-0000-000053480000}"/>
    <cellStyle name="Percent 3 5 2 4 5" xfId="18527" xr:uid="{00000000-0005-0000-0000-000054480000}"/>
    <cellStyle name="Percent 3 5 2 4_Table_G" xfId="18528" xr:uid="{00000000-0005-0000-0000-000055480000}"/>
    <cellStyle name="Percent 3 5 2 5" xfId="18529" xr:uid="{00000000-0005-0000-0000-000056480000}"/>
    <cellStyle name="Percent 3 5 2 5 2" xfId="18530" xr:uid="{00000000-0005-0000-0000-000057480000}"/>
    <cellStyle name="Percent 3 5 2 5 2 2" xfId="18531" xr:uid="{00000000-0005-0000-0000-000058480000}"/>
    <cellStyle name="Percent 3 5 2 5 2 2 2" xfId="18532" xr:uid="{00000000-0005-0000-0000-000059480000}"/>
    <cellStyle name="Percent 3 5 2 5 2 3" xfId="18533" xr:uid="{00000000-0005-0000-0000-00005A480000}"/>
    <cellStyle name="Percent 3 5 2 5 2_Table_G" xfId="18534" xr:uid="{00000000-0005-0000-0000-00005B480000}"/>
    <cellStyle name="Percent 3 5 2 5 3" xfId="18535" xr:uid="{00000000-0005-0000-0000-00005C480000}"/>
    <cellStyle name="Percent 3 5 2 5 3 2" xfId="18536" xr:uid="{00000000-0005-0000-0000-00005D480000}"/>
    <cellStyle name="Percent 3 5 2 5 3 2 2" xfId="18537" xr:uid="{00000000-0005-0000-0000-00005E480000}"/>
    <cellStyle name="Percent 3 5 2 5 3 3" xfId="18538" xr:uid="{00000000-0005-0000-0000-00005F480000}"/>
    <cellStyle name="Percent 3 5 2 5 3_Table_G" xfId="18539" xr:uid="{00000000-0005-0000-0000-000060480000}"/>
    <cellStyle name="Percent 3 5 2 5 4" xfId="18540" xr:uid="{00000000-0005-0000-0000-000061480000}"/>
    <cellStyle name="Percent 3 5 2 5 4 2" xfId="18541" xr:uid="{00000000-0005-0000-0000-000062480000}"/>
    <cellStyle name="Percent 3 5 2 5 5" xfId="18542" xr:uid="{00000000-0005-0000-0000-000063480000}"/>
    <cellStyle name="Percent 3 5 2 5_Table_G" xfId="18543" xr:uid="{00000000-0005-0000-0000-000064480000}"/>
    <cellStyle name="Percent 3 5 2 6" xfId="18544" xr:uid="{00000000-0005-0000-0000-000065480000}"/>
    <cellStyle name="Percent 3 5 2 6 2" xfId="18545" xr:uid="{00000000-0005-0000-0000-000066480000}"/>
    <cellStyle name="Percent 3 5 2 6 2 2" xfId="18546" xr:uid="{00000000-0005-0000-0000-000067480000}"/>
    <cellStyle name="Percent 3 5 2 6 3" xfId="18547" xr:uid="{00000000-0005-0000-0000-000068480000}"/>
    <cellStyle name="Percent 3 5 2 6_Table_G" xfId="18548" xr:uid="{00000000-0005-0000-0000-000069480000}"/>
    <cellStyle name="Percent 3 5 2 7" xfId="18549" xr:uid="{00000000-0005-0000-0000-00006A480000}"/>
    <cellStyle name="Percent 3 5 2 7 2" xfId="18550" xr:uid="{00000000-0005-0000-0000-00006B480000}"/>
    <cellStyle name="Percent 3 5 2 7 2 2" xfId="18551" xr:uid="{00000000-0005-0000-0000-00006C480000}"/>
    <cellStyle name="Percent 3 5 2 7 3" xfId="18552" xr:uid="{00000000-0005-0000-0000-00006D480000}"/>
    <cellStyle name="Percent 3 5 2 7_Table_G" xfId="18553" xr:uid="{00000000-0005-0000-0000-00006E480000}"/>
    <cellStyle name="Percent 3 5 2 8" xfId="18554" xr:uid="{00000000-0005-0000-0000-00006F480000}"/>
    <cellStyle name="Percent 3 5 2 8 2" xfId="18555" xr:uid="{00000000-0005-0000-0000-000070480000}"/>
    <cellStyle name="Percent 3 5 2 8 2 2" xfId="18556" xr:uid="{00000000-0005-0000-0000-000071480000}"/>
    <cellStyle name="Percent 3 5 2 8 3" xfId="18557" xr:uid="{00000000-0005-0000-0000-000072480000}"/>
    <cellStyle name="Percent 3 5 2 8_Table_G" xfId="18558" xr:uid="{00000000-0005-0000-0000-000073480000}"/>
    <cellStyle name="Percent 3 5 2 9" xfId="18559" xr:uid="{00000000-0005-0000-0000-000074480000}"/>
    <cellStyle name="Percent 3 5 2 9 2" xfId="18560" xr:uid="{00000000-0005-0000-0000-000075480000}"/>
    <cellStyle name="Percent 3 5 2_Table_G" xfId="18561" xr:uid="{00000000-0005-0000-0000-000076480000}"/>
    <cellStyle name="Percent 3 5 3" xfId="18562" xr:uid="{00000000-0005-0000-0000-000077480000}"/>
    <cellStyle name="Percent 3 5 3 2" xfId="18563" xr:uid="{00000000-0005-0000-0000-000078480000}"/>
    <cellStyle name="Percent 3 5 3 2 2" xfId="18564" xr:uid="{00000000-0005-0000-0000-000079480000}"/>
    <cellStyle name="Percent 3 5 3 2 2 2" xfId="18565" xr:uid="{00000000-0005-0000-0000-00007A480000}"/>
    <cellStyle name="Percent 3 5 3 2 2 2 2" xfId="18566" xr:uid="{00000000-0005-0000-0000-00007B480000}"/>
    <cellStyle name="Percent 3 5 3 2 2 3" xfId="18567" xr:uid="{00000000-0005-0000-0000-00007C480000}"/>
    <cellStyle name="Percent 3 5 3 2 2_Table_G" xfId="18568" xr:uid="{00000000-0005-0000-0000-00007D480000}"/>
    <cellStyle name="Percent 3 5 3 2 3" xfId="18569" xr:uid="{00000000-0005-0000-0000-00007E480000}"/>
    <cellStyle name="Percent 3 5 3 2 3 2" xfId="18570" xr:uid="{00000000-0005-0000-0000-00007F480000}"/>
    <cellStyle name="Percent 3 5 3 2 3 2 2" xfId="18571" xr:uid="{00000000-0005-0000-0000-000080480000}"/>
    <cellStyle name="Percent 3 5 3 2 3 3" xfId="18572" xr:uid="{00000000-0005-0000-0000-000081480000}"/>
    <cellStyle name="Percent 3 5 3 2 3_Table_G" xfId="18573" xr:uid="{00000000-0005-0000-0000-000082480000}"/>
    <cellStyle name="Percent 3 5 3 2 4" xfId="18574" xr:uid="{00000000-0005-0000-0000-000083480000}"/>
    <cellStyle name="Percent 3 5 3 2 4 2" xfId="18575" xr:uid="{00000000-0005-0000-0000-000084480000}"/>
    <cellStyle name="Percent 3 5 3 2 4 2 2" xfId="18576" xr:uid="{00000000-0005-0000-0000-000085480000}"/>
    <cellStyle name="Percent 3 5 3 2 4 3" xfId="18577" xr:uid="{00000000-0005-0000-0000-000086480000}"/>
    <cellStyle name="Percent 3 5 3 2 4_Table_G" xfId="18578" xr:uid="{00000000-0005-0000-0000-000087480000}"/>
    <cellStyle name="Percent 3 5 3 2 5" xfId="18579" xr:uid="{00000000-0005-0000-0000-000088480000}"/>
    <cellStyle name="Percent 3 5 3 2 5 2" xfId="18580" xr:uid="{00000000-0005-0000-0000-000089480000}"/>
    <cellStyle name="Percent 3 5 3 2 6" xfId="18581" xr:uid="{00000000-0005-0000-0000-00008A480000}"/>
    <cellStyle name="Percent 3 5 3 2_Table_G" xfId="18582" xr:uid="{00000000-0005-0000-0000-00008B480000}"/>
    <cellStyle name="Percent 3 5 3 3" xfId="18583" xr:uid="{00000000-0005-0000-0000-00008C480000}"/>
    <cellStyle name="Percent 3 5 3 3 2" xfId="18584" xr:uid="{00000000-0005-0000-0000-00008D480000}"/>
    <cellStyle name="Percent 3 5 3 3 2 2" xfId="18585" xr:uid="{00000000-0005-0000-0000-00008E480000}"/>
    <cellStyle name="Percent 3 5 3 3 2 2 2" xfId="18586" xr:uid="{00000000-0005-0000-0000-00008F480000}"/>
    <cellStyle name="Percent 3 5 3 3 2 3" xfId="18587" xr:uid="{00000000-0005-0000-0000-000090480000}"/>
    <cellStyle name="Percent 3 5 3 3 2_Table_G" xfId="18588" xr:uid="{00000000-0005-0000-0000-000091480000}"/>
    <cellStyle name="Percent 3 5 3 3 3" xfId="18589" xr:uid="{00000000-0005-0000-0000-000092480000}"/>
    <cellStyle name="Percent 3 5 3 3 3 2" xfId="18590" xr:uid="{00000000-0005-0000-0000-000093480000}"/>
    <cellStyle name="Percent 3 5 3 3 3 2 2" xfId="18591" xr:uid="{00000000-0005-0000-0000-000094480000}"/>
    <cellStyle name="Percent 3 5 3 3 3 3" xfId="18592" xr:uid="{00000000-0005-0000-0000-000095480000}"/>
    <cellStyle name="Percent 3 5 3 3 3_Table_G" xfId="18593" xr:uid="{00000000-0005-0000-0000-000096480000}"/>
    <cellStyle name="Percent 3 5 3 3 4" xfId="18594" xr:uid="{00000000-0005-0000-0000-000097480000}"/>
    <cellStyle name="Percent 3 5 3 3 4 2" xfId="18595" xr:uid="{00000000-0005-0000-0000-000098480000}"/>
    <cellStyle name="Percent 3 5 3 3 5" xfId="18596" xr:uid="{00000000-0005-0000-0000-000099480000}"/>
    <cellStyle name="Percent 3 5 3 3_Table_G" xfId="18597" xr:uid="{00000000-0005-0000-0000-00009A480000}"/>
    <cellStyle name="Percent 3 5 3 4" xfId="18598" xr:uid="{00000000-0005-0000-0000-00009B480000}"/>
    <cellStyle name="Percent 3 5 3 4 2" xfId="18599" xr:uid="{00000000-0005-0000-0000-00009C480000}"/>
    <cellStyle name="Percent 3 5 3 4 2 2" xfId="18600" xr:uid="{00000000-0005-0000-0000-00009D480000}"/>
    <cellStyle name="Percent 3 5 3 4 2 2 2" xfId="18601" xr:uid="{00000000-0005-0000-0000-00009E480000}"/>
    <cellStyle name="Percent 3 5 3 4 2 3" xfId="18602" xr:uid="{00000000-0005-0000-0000-00009F480000}"/>
    <cellStyle name="Percent 3 5 3 4 2_Table_G" xfId="18603" xr:uid="{00000000-0005-0000-0000-0000A0480000}"/>
    <cellStyle name="Percent 3 5 3 4 3" xfId="18604" xr:uid="{00000000-0005-0000-0000-0000A1480000}"/>
    <cellStyle name="Percent 3 5 3 4 3 2" xfId="18605" xr:uid="{00000000-0005-0000-0000-0000A2480000}"/>
    <cellStyle name="Percent 3 5 3 4 3 2 2" xfId="18606" xr:uid="{00000000-0005-0000-0000-0000A3480000}"/>
    <cellStyle name="Percent 3 5 3 4 3 3" xfId="18607" xr:uid="{00000000-0005-0000-0000-0000A4480000}"/>
    <cellStyle name="Percent 3 5 3 4 3_Table_G" xfId="18608" xr:uid="{00000000-0005-0000-0000-0000A5480000}"/>
    <cellStyle name="Percent 3 5 3 4 4" xfId="18609" xr:uid="{00000000-0005-0000-0000-0000A6480000}"/>
    <cellStyle name="Percent 3 5 3 4 4 2" xfId="18610" xr:uid="{00000000-0005-0000-0000-0000A7480000}"/>
    <cellStyle name="Percent 3 5 3 4 5" xfId="18611" xr:uid="{00000000-0005-0000-0000-0000A8480000}"/>
    <cellStyle name="Percent 3 5 3 4_Table_G" xfId="18612" xr:uid="{00000000-0005-0000-0000-0000A9480000}"/>
    <cellStyle name="Percent 3 5 3 5" xfId="18613" xr:uid="{00000000-0005-0000-0000-0000AA480000}"/>
    <cellStyle name="Percent 3 5 3 5 2" xfId="18614" xr:uid="{00000000-0005-0000-0000-0000AB480000}"/>
    <cellStyle name="Percent 3 5 3 5 2 2" xfId="18615" xr:uid="{00000000-0005-0000-0000-0000AC480000}"/>
    <cellStyle name="Percent 3 5 3 5 3" xfId="18616" xr:uid="{00000000-0005-0000-0000-0000AD480000}"/>
    <cellStyle name="Percent 3 5 3 5_Table_G" xfId="18617" xr:uid="{00000000-0005-0000-0000-0000AE480000}"/>
    <cellStyle name="Percent 3 5 3 6" xfId="18618" xr:uid="{00000000-0005-0000-0000-0000AF480000}"/>
    <cellStyle name="Percent 3 5 3 6 2" xfId="18619" xr:uid="{00000000-0005-0000-0000-0000B0480000}"/>
    <cellStyle name="Percent 3 5 3 6 2 2" xfId="18620" xr:uid="{00000000-0005-0000-0000-0000B1480000}"/>
    <cellStyle name="Percent 3 5 3 6 3" xfId="18621" xr:uid="{00000000-0005-0000-0000-0000B2480000}"/>
    <cellStyle name="Percent 3 5 3 6_Table_G" xfId="18622" xr:uid="{00000000-0005-0000-0000-0000B3480000}"/>
    <cellStyle name="Percent 3 5 3 7" xfId="18623" xr:uid="{00000000-0005-0000-0000-0000B4480000}"/>
    <cellStyle name="Percent 3 5 3 7 2" xfId="18624" xr:uid="{00000000-0005-0000-0000-0000B5480000}"/>
    <cellStyle name="Percent 3 5 3 7 2 2" xfId="18625" xr:uid="{00000000-0005-0000-0000-0000B6480000}"/>
    <cellStyle name="Percent 3 5 3 7 3" xfId="18626" xr:uid="{00000000-0005-0000-0000-0000B7480000}"/>
    <cellStyle name="Percent 3 5 3 7_Table_G" xfId="18627" xr:uid="{00000000-0005-0000-0000-0000B8480000}"/>
    <cellStyle name="Percent 3 5 3 8" xfId="18628" xr:uid="{00000000-0005-0000-0000-0000B9480000}"/>
    <cellStyle name="Percent 3 5 3 8 2" xfId="18629" xr:uid="{00000000-0005-0000-0000-0000BA480000}"/>
    <cellStyle name="Percent 3 5 3 9" xfId="18630" xr:uid="{00000000-0005-0000-0000-0000BB480000}"/>
    <cellStyle name="Percent 3 5 3_Table_G" xfId="18631" xr:uid="{00000000-0005-0000-0000-0000BC480000}"/>
    <cellStyle name="Percent 3 5 4" xfId="18632" xr:uid="{00000000-0005-0000-0000-0000BD480000}"/>
    <cellStyle name="Percent 3 5 4 2" xfId="18633" xr:uid="{00000000-0005-0000-0000-0000BE480000}"/>
    <cellStyle name="Percent 3 5 4 2 2" xfId="18634" xr:uid="{00000000-0005-0000-0000-0000BF480000}"/>
    <cellStyle name="Percent 3 5 4 2 2 2" xfId="18635" xr:uid="{00000000-0005-0000-0000-0000C0480000}"/>
    <cellStyle name="Percent 3 5 4 2 3" xfId="18636" xr:uid="{00000000-0005-0000-0000-0000C1480000}"/>
    <cellStyle name="Percent 3 5 4 2_Table_G" xfId="18637" xr:uid="{00000000-0005-0000-0000-0000C2480000}"/>
    <cellStyle name="Percent 3 5 4 3" xfId="18638" xr:uid="{00000000-0005-0000-0000-0000C3480000}"/>
    <cellStyle name="Percent 3 5 4 3 2" xfId="18639" xr:uid="{00000000-0005-0000-0000-0000C4480000}"/>
    <cellStyle name="Percent 3 5 4 3 2 2" xfId="18640" xr:uid="{00000000-0005-0000-0000-0000C5480000}"/>
    <cellStyle name="Percent 3 5 4 3 3" xfId="18641" xr:uid="{00000000-0005-0000-0000-0000C6480000}"/>
    <cellStyle name="Percent 3 5 4 3_Table_G" xfId="18642" xr:uid="{00000000-0005-0000-0000-0000C7480000}"/>
    <cellStyle name="Percent 3 5 4 4" xfId="18643" xr:uid="{00000000-0005-0000-0000-0000C8480000}"/>
    <cellStyle name="Percent 3 5 4 4 2" xfId="18644" xr:uid="{00000000-0005-0000-0000-0000C9480000}"/>
    <cellStyle name="Percent 3 5 4 4 2 2" xfId="18645" xr:uid="{00000000-0005-0000-0000-0000CA480000}"/>
    <cellStyle name="Percent 3 5 4 4 3" xfId="18646" xr:uid="{00000000-0005-0000-0000-0000CB480000}"/>
    <cellStyle name="Percent 3 5 4 4_Table_G" xfId="18647" xr:uid="{00000000-0005-0000-0000-0000CC480000}"/>
    <cellStyle name="Percent 3 5 4 5" xfId="18648" xr:uid="{00000000-0005-0000-0000-0000CD480000}"/>
    <cellStyle name="Percent 3 5 4 5 2" xfId="18649" xr:uid="{00000000-0005-0000-0000-0000CE480000}"/>
    <cellStyle name="Percent 3 5 4 6" xfId="18650" xr:uid="{00000000-0005-0000-0000-0000CF480000}"/>
    <cellStyle name="Percent 3 5 4_Table_G" xfId="18651" xr:uid="{00000000-0005-0000-0000-0000D0480000}"/>
    <cellStyle name="Percent 3 5 5" xfId="18652" xr:uid="{00000000-0005-0000-0000-0000D1480000}"/>
    <cellStyle name="Percent 3 5 5 2" xfId="18653" xr:uid="{00000000-0005-0000-0000-0000D2480000}"/>
    <cellStyle name="Percent 3 5 5 2 2" xfId="18654" xr:uid="{00000000-0005-0000-0000-0000D3480000}"/>
    <cellStyle name="Percent 3 5 5 2 2 2" xfId="18655" xr:uid="{00000000-0005-0000-0000-0000D4480000}"/>
    <cellStyle name="Percent 3 5 5 2 3" xfId="18656" xr:uid="{00000000-0005-0000-0000-0000D5480000}"/>
    <cellStyle name="Percent 3 5 5 2_Table_G" xfId="18657" xr:uid="{00000000-0005-0000-0000-0000D6480000}"/>
    <cellStyle name="Percent 3 5 5 3" xfId="18658" xr:uid="{00000000-0005-0000-0000-0000D7480000}"/>
    <cellStyle name="Percent 3 5 5 3 2" xfId="18659" xr:uid="{00000000-0005-0000-0000-0000D8480000}"/>
    <cellStyle name="Percent 3 5 5 3 2 2" xfId="18660" xr:uid="{00000000-0005-0000-0000-0000D9480000}"/>
    <cellStyle name="Percent 3 5 5 3 3" xfId="18661" xr:uid="{00000000-0005-0000-0000-0000DA480000}"/>
    <cellStyle name="Percent 3 5 5 3_Table_G" xfId="18662" xr:uid="{00000000-0005-0000-0000-0000DB480000}"/>
    <cellStyle name="Percent 3 5 5 4" xfId="18663" xr:uid="{00000000-0005-0000-0000-0000DC480000}"/>
    <cellStyle name="Percent 3 5 5 4 2" xfId="18664" xr:uid="{00000000-0005-0000-0000-0000DD480000}"/>
    <cellStyle name="Percent 3 5 5 5" xfId="18665" xr:uid="{00000000-0005-0000-0000-0000DE480000}"/>
    <cellStyle name="Percent 3 5 5_Table_G" xfId="18666" xr:uid="{00000000-0005-0000-0000-0000DF480000}"/>
    <cellStyle name="Percent 3 5 6" xfId="18667" xr:uid="{00000000-0005-0000-0000-0000E0480000}"/>
    <cellStyle name="Percent 3 5 6 2" xfId="18668" xr:uid="{00000000-0005-0000-0000-0000E1480000}"/>
    <cellStyle name="Percent 3 5 6 2 2" xfId="18669" xr:uid="{00000000-0005-0000-0000-0000E2480000}"/>
    <cellStyle name="Percent 3 5 6 2 2 2" xfId="18670" xr:uid="{00000000-0005-0000-0000-0000E3480000}"/>
    <cellStyle name="Percent 3 5 6 2 3" xfId="18671" xr:uid="{00000000-0005-0000-0000-0000E4480000}"/>
    <cellStyle name="Percent 3 5 6 2_Table_G" xfId="18672" xr:uid="{00000000-0005-0000-0000-0000E5480000}"/>
    <cellStyle name="Percent 3 5 6 3" xfId="18673" xr:uid="{00000000-0005-0000-0000-0000E6480000}"/>
    <cellStyle name="Percent 3 5 6 3 2" xfId="18674" xr:uid="{00000000-0005-0000-0000-0000E7480000}"/>
    <cellStyle name="Percent 3 5 6 3 2 2" xfId="18675" xr:uid="{00000000-0005-0000-0000-0000E8480000}"/>
    <cellStyle name="Percent 3 5 6 3 3" xfId="18676" xr:uid="{00000000-0005-0000-0000-0000E9480000}"/>
    <cellStyle name="Percent 3 5 6 3_Table_G" xfId="18677" xr:uid="{00000000-0005-0000-0000-0000EA480000}"/>
    <cellStyle name="Percent 3 5 6 4" xfId="18678" xr:uid="{00000000-0005-0000-0000-0000EB480000}"/>
    <cellStyle name="Percent 3 5 6 4 2" xfId="18679" xr:uid="{00000000-0005-0000-0000-0000EC480000}"/>
    <cellStyle name="Percent 3 5 6 5" xfId="18680" xr:uid="{00000000-0005-0000-0000-0000ED480000}"/>
    <cellStyle name="Percent 3 5 6_Table_G" xfId="18681" xr:uid="{00000000-0005-0000-0000-0000EE480000}"/>
    <cellStyle name="Percent 3 5 7" xfId="18682" xr:uid="{00000000-0005-0000-0000-0000EF480000}"/>
    <cellStyle name="Percent 3 5 7 2" xfId="18683" xr:uid="{00000000-0005-0000-0000-0000F0480000}"/>
    <cellStyle name="Percent 3 5 7 2 2" xfId="18684" xr:uid="{00000000-0005-0000-0000-0000F1480000}"/>
    <cellStyle name="Percent 3 5 7 3" xfId="18685" xr:uid="{00000000-0005-0000-0000-0000F2480000}"/>
    <cellStyle name="Percent 3 5 7_Table_G" xfId="18686" xr:uid="{00000000-0005-0000-0000-0000F3480000}"/>
    <cellStyle name="Percent 3 5 8" xfId="18687" xr:uid="{00000000-0005-0000-0000-0000F4480000}"/>
    <cellStyle name="Percent 3 5 8 2" xfId="18688" xr:uid="{00000000-0005-0000-0000-0000F5480000}"/>
    <cellStyle name="Percent 3 5 8 2 2" xfId="18689" xr:uid="{00000000-0005-0000-0000-0000F6480000}"/>
    <cellStyle name="Percent 3 5 8 3" xfId="18690" xr:uid="{00000000-0005-0000-0000-0000F7480000}"/>
    <cellStyle name="Percent 3 5 8_Table_G" xfId="18691" xr:uid="{00000000-0005-0000-0000-0000F8480000}"/>
    <cellStyle name="Percent 3 5 9" xfId="18692" xr:uid="{00000000-0005-0000-0000-0000F9480000}"/>
    <cellStyle name="Percent 3 5 9 2" xfId="18693" xr:uid="{00000000-0005-0000-0000-0000FA480000}"/>
    <cellStyle name="Percent 3 5 9 2 2" xfId="18694" xr:uid="{00000000-0005-0000-0000-0000FB480000}"/>
    <cellStyle name="Percent 3 5 9 3" xfId="18695" xr:uid="{00000000-0005-0000-0000-0000FC480000}"/>
    <cellStyle name="Percent 3 5 9_Table_G" xfId="18696" xr:uid="{00000000-0005-0000-0000-0000FD480000}"/>
    <cellStyle name="Percent 3 5_Table_G" xfId="18697" xr:uid="{00000000-0005-0000-0000-0000FE480000}"/>
    <cellStyle name="Percent 3 6" xfId="18698" xr:uid="{00000000-0005-0000-0000-0000FF480000}"/>
    <cellStyle name="Percent 3 6 10" xfId="18699" xr:uid="{00000000-0005-0000-0000-000000490000}"/>
    <cellStyle name="Percent 3 6 2" xfId="18700" xr:uid="{00000000-0005-0000-0000-000001490000}"/>
    <cellStyle name="Percent 3 6 2 2" xfId="18701" xr:uid="{00000000-0005-0000-0000-000002490000}"/>
    <cellStyle name="Percent 3 6 2 2 2" xfId="18702" xr:uid="{00000000-0005-0000-0000-000003490000}"/>
    <cellStyle name="Percent 3 6 2 2 2 2" xfId="18703" xr:uid="{00000000-0005-0000-0000-000004490000}"/>
    <cellStyle name="Percent 3 6 2 2 2 2 2" xfId="18704" xr:uid="{00000000-0005-0000-0000-000005490000}"/>
    <cellStyle name="Percent 3 6 2 2 2 3" xfId="18705" xr:uid="{00000000-0005-0000-0000-000006490000}"/>
    <cellStyle name="Percent 3 6 2 2 2_Table_G" xfId="18706" xr:uid="{00000000-0005-0000-0000-000007490000}"/>
    <cellStyle name="Percent 3 6 2 2 3" xfId="18707" xr:uid="{00000000-0005-0000-0000-000008490000}"/>
    <cellStyle name="Percent 3 6 2 2 3 2" xfId="18708" xr:uid="{00000000-0005-0000-0000-000009490000}"/>
    <cellStyle name="Percent 3 6 2 2 3 2 2" xfId="18709" xr:uid="{00000000-0005-0000-0000-00000A490000}"/>
    <cellStyle name="Percent 3 6 2 2 3 3" xfId="18710" xr:uid="{00000000-0005-0000-0000-00000B490000}"/>
    <cellStyle name="Percent 3 6 2 2 3_Table_G" xfId="18711" xr:uid="{00000000-0005-0000-0000-00000C490000}"/>
    <cellStyle name="Percent 3 6 2 2 4" xfId="18712" xr:uid="{00000000-0005-0000-0000-00000D490000}"/>
    <cellStyle name="Percent 3 6 2 2 4 2" xfId="18713" xr:uid="{00000000-0005-0000-0000-00000E490000}"/>
    <cellStyle name="Percent 3 6 2 2 4 2 2" xfId="18714" xr:uid="{00000000-0005-0000-0000-00000F490000}"/>
    <cellStyle name="Percent 3 6 2 2 4 3" xfId="18715" xr:uid="{00000000-0005-0000-0000-000010490000}"/>
    <cellStyle name="Percent 3 6 2 2 4_Table_G" xfId="18716" xr:uid="{00000000-0005-0000-0000-000011490000}"/>
    <cellStyle name="Percent 3 6 2 2 5" xfId="18717" xr:uid="{00000000-0005-0000-0000-000012490000}"/>
    <cellStyle name="Percent 3 6 2 2 5 2" xfId="18718" xr:uid="{00000000-0005-0000-0000-000013490000}"/>
    <cellStyle name="Percent 3 6 2 2 6" xfId="18719" xr:uid="{00000000-0005-0000-0000-000014490000}"/>
    <cellStyle name="Percent 3 6 2 2_Table_G" xfId="18720" xr:uid="{00000000-0005-0000-0000-000015490000}"/>
    <cellStyle name="Percent 3 6 2 3" xfId="18721" xr:uid="{00000000-0005-0000-0000-000016490000}"/>
    <cellStyle name="Percent 3 6 2 3 2" xfId="18722" xr:uid="{00000000-0005-0000-0000-000017490000}"/>
    <cellStyle name="Percent 3 6 2 3 2 2" xfId="18723" xr:uid="{00000000-0005-0000-0000-000018490000}"/>
    <cellStyle name="Percent 3 6 2 3 2 2 2" xfId="18724" xr:uid="{00000000-0005-0000-0000-000019490000}"/>
    <cellStyle name="Percent 3 6 2 3 2 3" xfId="18725" xr:uid="{00000000-0005-0000-0000-00001A490000}"/>
    <cellStyle name="Percent 3 6 2 3 2_Table_G" xfId="18726" xr:uid="{00000000-0005-0000-0000-00001B490000}"/>
    <cellStyle name="Percent 3 6 2 3 3" xfId="18727" xr:uid="{00000000-0005-0000-0000-00001C490000}"/>
    <cellStyle name="Percent 3 6 2 3 3 2" xfId="18728" xr:uid="{00000000-0005-0000-0000-00001D490000}"/>
    <cellStyle name="Percent 3 6 2 3 3 2 2" xfId="18729" xr:uid="{00000000-0005-0000-0000-00001E490000}"/>
    <cellStyle name="Percent 3 6 2 3 3 3" xfId="18730" xr:uid="{00000000-0005-0000-0000-00001F490000}"/>
    <cellStyle name="Percent 3 6 2 3 3_Table_G" xfId="18731" xr:uid="{00000000-0005-0000-0000-000020490000}"/>
    <cellStyle name="Percent 3 6 2 3 4" xfId="18732" xr:uid="{00000000-0005-0000-0000-000021490000}"/>
    <cellStyle name="Percent 3 6 2 3 4 2" xfId="18733" xr:uid="{00000000-0005-0000-0000-000022490000}"/>
    <cellStyle name="Percent 3 6 2 3 5" xfId="18734" xr:uid="{00000000-0005-0000-0000-000023490000}"/>
    <cellStyle name="Percent 3 6 2 3_Table_G" xfId="18735" xr:uid="{00000000-0005-0000-0000-000024490000}"/>
    <cellStyle name="Percent 3 6 2 4" xfId="18736" xr:uid="{00000000-0005-0000-0000-000025490000}"/>
    <cellStyle name="Percent 3 6 2 4 2" xfId="18737" xr:uid="{00000000-0005-0000-0000-000026490000}"/>
    <cellStyle name="Percent 3 6 2 4 2 2" xfId="18738" xr:uid="{00000000-0005-0000-0000-000027490000}"/>
    <cellStyle name="Percent 3 6 2 4 2 2 2" xfId="18739" xr:uid="{00000000-0005-0000-0000-000028490000}"/>
    <cellStyle name="Percent 3 6 2 4 2 3" xfId="18740" xr:uid="{00000000-0005-0000-0000-000029490000}"/>
    <cellStyle name="Percent 3 6 2 4 2_Table_G" xfId="18741" xr:uid="{00000000-0005-0000-0000-00002A490000}"/>
    <cellStyle name="Percent 3 6 2 4 3" xfId="18742" xr:uid="{00000000-0005-0000-0000-00002B490000}"/>
    <cellStyle name="Percent 3 6 2 4 3 2" xfId="18743" xr:uid="{00000000-0005-0000-0000-00002C490000}"/>
    <cellStyle name="Percent 3 6 2 4 3 2 2" xfId="18744" xr:uid="{00000000-0005-0000-0000-00002D490000}"/>
    <cellStyle name="Percent 3 6 2 4 3 3" xfId="18745" xr:uid="{00000000-0005-0000-0000-00002E490000}"/>
    <cellStyle name="Percent 3 6 2 4 3_Table_G" xfId="18746" xr:uid="{00000000-0005-0000-0000-00002F490000}"/>
    <cellStyle name="Percent 3 6 2 4 4" xfId="18747" xr:uid="{00000000-0005-0000-0000-000030490000}"/>
    <cellStyle name="Percent 3 6 2 4 4 2" xfId="18748" xr:uid="{00000000-0005-0000-0000-000031490000}"/>
    <cellStyle name="Percent 3 6 2 4 5" xfId="18749" xr:uid="{00000000-0005-0000-0000-000032490000}"/>
    <cellStyle name="Percent 3 6 2 4_Table_G" xfId="18750" xr:uid="{00000000-0005-0000-0000-000033490000}"/>
    <cellStyle name="Percent 3 6 2 5" xfId="18751" xr:uid="{00000000-0005-0000-0000-000034490000}"/>
    <cellStyle name="Percent 3 6 2 5 2" xfId="18752" xr:uid="{00000000-0005-0000-0000-000035490000}"/>
    <cellStyle name="Percent 3 6 2 5 2 2" xfId="18753" xr:uid="{00000000-0005-0000-0000-000036490000}"/>
    <cellStyle name="Percent 3 6 2 5 3" xfId="18754" xr:uid="{00000000-0005-0000-0000-000037490000}"/>
    <cellStyle name="Percent 3 6 2 5_Table_G" xfId="18755" xr:uid="{00000000-0005-0000-0000-000038490000}"/>
    <cellStyle name="Percent 3 6 2 6" xfId="18756" xr:uid="{00000000-0005-0000-0000-000039490000}"/>
    <cellStyle name="Percent 3 6 2 6 2" xfId="18757" xr:uid="{00000000-0005-0000-0000-00003A490000}"/>
    <cellStyle name="Percent 3 6 2 6 2 2" xfId="18758" xr:uid="{00000000-0005-0000-0000-00003B490000}"/>
    <cellStyle name="Percent 3 6 2 6 3" xfId="18759" xr:uid="{00000000-0005-0000-0000-00003C490000}"/>
    <cellStyle name="Percent 3 6 2 6_Table_G" xfId="18760" xr:uid="{00000000-0005-0000-0000-00003D490000}"/>
    <cellStyle name="Percent 3 6 2 7" xfId="18761" xr:uid="{00000000-0005-0000-0000-00003E490000}"/>
    <cellStyle name="Percent 3 6 2 7 2" xfId="18762" xr:uid="{00000000-0005-0000-0000-00003F490000}"/>
    <cellStyle name="Percent 3 6 2 7 2 2" xfId="18763" xr:uid="{00000000-0005-0000-0000-000040490000}"/>
    <cellStyle name="Percent 3 6 2 7 3" xfId="18764" xr:uid="{00000000-0005-0000-0000-000041490000}"/>
    <cellStyle name="Percent 3 6 2 7_Table_G" xfId="18765" xr:uid="{00000000-0005-0000-0000-000042490000}"/>
    <cellStyle name="Percent 3 6 2 8" xfId="18766" xr:uid="{00000000-0005-0000-0000-000043490000}"/>
    <cellStyle name="Percent 3 6 2 8 2" xfId="18767" xr:uid="{00000000-0005-0000-0000-000044490000}"/>
    <cellStyle name="Percent 3 6 2 9" xfId="18768" xr:uid="{00000000-0005-0000-0000-000045490000}"/>
    <cellStyle name="Percent 3 6 2_Table_G" xfId="18769" xr:uid="{00000000-0005-0000-0000-000046490000}"/>
    <cellStyle name="Percent 3 6 3" xfId="18770" xr:uid="{00000000-0005-0000-0000-000047490000}"/>
    <cellStyle name="Percent 3 6 3 2" xfId="18771" xr:uid="{00000000-0005-0000-0000-000048490000}"/>
    <cellStyle name="Percent 3 6 3 2 2" xfId="18772" xr:uid="{00000000-0005-0000-0000-000049490000}"/>
    <cellStyle name="Percent 3 6 3 2 2 2" xfId="18773" xr:uid="{00000000-0005-0000-0000-00004A490000}"/>
    <cellStyle name="Percent 3 6 3 2 3" xfId="18774" xr:uid="{00000000-0005-0000-0000-00004B490000}"/>
    <cellStyle name="Percent 3 6 3 2_Table_G" xfId="18775" xr:uid="{00000000-0005-0000-0000-00004C490000}"/>
    <cellStyle name="Percent 3 6 3 3" xfId="18776" xr:uid="{00000000-0005-0000-0000-00004D490000}"/>
    <cellStyle name="Percent 3 6 3 3 2" xfId="18777" xr:uid="{00000000-0005-0000-0000-00004E490000}"/>
    <cellStyle name="Percent 3 6 3 3 2 2" xfId="18778" xr:uid="{00000000-0005-0000-0000-00004F490000}"/>
    <cellStyle name="Percent 3 6 3 3 3" xfId="18779" xr:uid="{00000000-0005-0000-0000-000050490000}"/>
    <cellStyle name="Percent 3 6 3 3_Table_G" xfId="18780" xr:uid="{00000000-0005-0000-0000-000051490000}"/>
    <cellStyle name="Percent 3 6 3 4" xfId="18781" xr:uid="{00000000-0005-0000-0000-000052490000}"/>
    <cellStyle name="Percent 3 6 3 4 2" xfId="18782" xr:uid="{00000000-0005-0000-0000-000053490000}"/>
    <cellStyle name="Percent 3 6 3 4 2 2" xfId="18783" xr:uid="{00000000-0005-0000-0000-000054490000}"/>
    <cellStyle name="Percent 3 6 3 4 3" xfId="18784" xr:uid="{00000000-0005-0000-0000-000055490000}"/>
    <cellStyle name="Percent 3 6 3 4_Table_G" xfId="18785" xr:uid="{00000000-0005-0000-0000-000056490000}"/>
    <cellStyle name="Percent 3 6 3 5" xfId="18786" xr:uid="{00000000-0005-0000-0000-000057490000}"/>
    <cellStyle name="Percent 3 6 3 5 2" xfId="18787" xr:uid="{00000000-0005-0000-0000-000058490000}"/>
    <cellStyle name="Percent 3 6 3 6" xfId="18788" xr:uid="{00000000-0005-0000-0000-000059490000}"/>
    <cellStyle name="Percent 3 6 3_Table_G" xfId="18789" xr:uid="{00000000-0005-0000-0000-00005A490000}"/>
    <cellStyle name="Percent 3 6 4" xfId="18790" xr:uid="{00000000-0005-0000-0000-00005B490000}"/>
    <cellStyle name="Percent 3 6 4 2" xfId="18791" xr:uid="{00000000-0005-0000-0000-00005C490000}"/>
    <cellStyle name="Percent 3 6 4 2 2" xfId="18792" xr:uid="{00000000-0005-0000-0000-00005D490000}"/>
    <cellStyle name="Percent 3 6 4 2 2 2" xfId="18793" xr:uid="{00000000-0005-0000-0000-00005E490000}"/>
    <cellStyle name="Percent 3 6 4 2 3" xfId="18794" xr:uid="{00000000-0005-0000-0000-00005F490000}"/>
    <cellStyle name="Percent 3 6 4 2_Table_G" xfId="18795" xr:uid="{00000000-0005-0000-0000-000060490000}"/>
    <cellStyle name="Percent 3 6 4 3" xfId="18796" xr:uid="{00000000-0005-0000-0000-000061490000}"/>
    <cellStyle name="Percent 3 6 4 3 2" xfId="18797" xr:uid="{00000000-0005-0000-0000-000062490000}"/>
    <cellStyle name="Percent 3 6 4 3 2 2" xfId="18798" xr:uid="{00000000-0005-0000-0000-000063490000}"/>
    <cellStyle name="Percent 3 6 4 3 3" xfId="18799" xr:uid="{00000000-0005-0000-0000-000064490000}"/>
    <cellStyle name="Percent 3 6 4 3_Table_G" xfId="18800" xr:uid="{00000000-0005-0000-0000-000065490000}"/>
    <cellStyle name="Percent 3 6 4 4" xfId="18801" xr:uid="{00000000-0005-0000-0000-000066490000}"/>
    <cellStyle name="Percent 3 6 4 4 2" xfId="18802" xr:uid="{00000000-0005-0000-0000-000067490000}"/>
    <cellStyle name="Percent 3 6 4 5" xfId="18803" xr:uid="{00000000-0005-0000-0000-000068490000}"/>
    <cellStyle name="Percent 3 6 4_Table_G" xfId="18804" xr:uid="{00000000-0005-0000-0000-000069490000}"/>
    <cellStyle name="Percent 3 6 5" xfId="18805" xr:uid="{00000000-0005-0000-0000-00006A490000}"/>
    <cellStyle name="Percent 3 6 5 2" xfId="18806" xr:uid="{00000000-0005-0000-0000-00006B490000}"/>
    <cellStyle name="Percent 3 6 5 2 2" xfId="18807" xr:uid="{00000000-0005-0000-0000-00006C490000}"/>
    <cellStyle name="Percent 3 6 5 2 2 2" xfId="18808" xr:uid="{00000000-0005-0000-0000-00006D490000}"/>
    <cellStyle name="Percent 3 6 5 2 3" xfId="18809" xr:uid="{00000000-0005-0000-0000-00006E490000}"/>
    <cellStyle name="Percent 3 6 5 2_Table_G" xfId="18810" xr:uid="{00000000-0005-0000-0000-00006F490000}"/>
    <cellStyle name="Percent 3 6 5 3" xfId="18811" xr:uid="{00000000-0005-0000-0000-000070490000}"/>
    <cellStyle name="Percent 3 6 5 3 2" xfId="18812" xr:uid="{00000000-0005-0000-0000-000071490000}"/>
    <cellStyle name="Percent 3 6 5 3 2 2" xfId="18813" xr:uid="{00000000-0005-0000-0000-000072490000}"/>
    <cellStyle name="Percent 3 6 5 3 3" xfId="18814" xr:uid="{00000000-0005-0000-0000-000073490000}"/>
    <cellStyle name="Percent 3 6 5 3_Table_G" xfId="18815" xr:uid="{00000000-0005-0000-0000-000074490000}"/>
    <cellStyle name="Percent 3 6 5 4" xfId="18816" xr:uid="{00000000-0005-0000-0000-000075490000}"/>
    <cellStyle name="Percent 3 6 5 4 2" xfId="18817" xr:uid="{00000000-0005-0000-0000-000076490000}"/>
    <cellStyle name="Percent 3 6 5 5" xfId="18818" xr:uid="{00000000-0005-0000-0000-000077490000}"/>
    <cellStyle name="Percent 3 6 5_Table_G" xfId="18819" xr:uid="{00000000-0005-0000-0000-000078490000}"/>
    <cellStyle name="Percent 3 6 6" xfId="18820" xr:uid="{00000000-0005-0000-0000-000079490000}"/>
    <cellStyle name="Percent 3 6 6 2" xfId="18821" xr:uid="{00000000-0005-0000-0000-00007A490000}"/>
    <cellStyle name="Percent 3 6 6 2 2" xfId="18822" xr:uid="{00000000-0005-0000-0000-00007B490000}"/>
    <cellStyle name="Percent 3 6 6 3" xfId="18823" xr:uid="{00000000-0005-0000-0000-00007C490000}"/>
    <cellStyle name="Percent 3 6 6_Table_G" xfId="18824" xr:uid="{00000000-0005-0000-0000-00007D490000}"/>
    <cellStyle name="Percent 3 6 7" xfId="18825" xr:uid="{00000000-0005-0000-0000-00007E490000}"/>
    <cellStyle name="Percent 3 6 7 2" xfId="18826" xr:uid="{00000000-0005-0000-0000-00007F490000}"/>
    <cellStyle name="Percent 3 6 7 2 2" xfId="18827" xr:uid="{00000000-0005-0000-0000-000080490000}"/>
    <cellStyle name="Percent 3 6 7 3" xfId="18828" xr:uid="{00000000-0005-0000-0000-000081490000}"/>
    <cellStyle name="Percent 3 6 7_Table_G" xfId="18829" xr:uid="{00000000-0005-0000-0000-000082490000}"/>
    <cellStyle name="Percent 3 6 8" xfId="18830" xr:uid="{00000000-0005-0000-0000-000083490000}"/>
    <cellStyle name="Percent 3 6 8 2" xfId="18831" xr:uid="{00000000-0005-0000-0000-000084490000}"/>
    <cellStyle name="Percent 3 6 8 2 2" xfId="18832" xr:uid="{00000000-0005-0000-0000-000085490000}"/>
    <cellStyle name="Percent 3 6 8 3" xfId="18833" xr:uid="{00000000-0005-0000-0000-000086490000}"/>
    <cellStyle name="Percent 3 6 8_Table_G" xfId="18834" xr:uid="{00000000-0005-0000-0000-000087490000}"/>
    <cellStyle name="Percent 3 6 9" xfId="18835" xr:uid="{00000000-0005-0000-0000-000088490000}"/>
    <cellStyle name="Percent 3 6 9 2" xfId="18836" xr:uid="{00000000-0005-0000-0000-000089490000}"/>
    <cellStyle name="Percent 3 6_Table_G" xfId="18837" xr:uid="{00000000-0005-0000-0000-00008A490000}"/>
    <cellStyle name="Percent 3 7" xfId="18838" xr:uid="{00000000-0005-0000-0000-00008B490000}"/>
    <cellStyle name="Percent 3 7 2" xfId="18839" xr:uid="{00000000-0005-0000-0000-00008C490000}"/>
    <cellStyle name="Percent 3 7 2 2" xfId="18840" xr:uid="{00000000-0005-0000-0000-00008D490000}"/>
    <cellStyle name="Percent 3 7 2 2 2" xfId="18841" xr:uid="{00000000-0005-0000-0000-00008E490000}"/>
    <cellStyle name="Percent 3 7 2 2 2 2" xfId="18842" xr:uid="{00000000-0005-0000-0000-00008F490000}"/>
    <cellStyle name="Percent 3 7 2 2 3" xfId="18843" xr:uid="{00000000-0005-0000-0000-000090490000}"/>
    <cellStyle name="Percent 3 7 2 2_Table_G" xfId="18844" xr:uid="{00000000-0005-0000-0000-000091490000}"/>
    <cellStyle name="Percent 3 7 2 3" xfId="18845" xr:uid="{00000000-0005-0000-0000-000092490000}"/>
    <cellStyle name="Percent 3 7 2 3 2" xfId="18846" xr:uid="{00000000-0005-0000-0000-000093490000}"/>
    <cellStyle name="Percent 3 7 2 3 2 2" xfId="18847" xr:uid="{00000000-0005-0000-0000-000094490000}"/>
    <cellStyle name="Percent 3 7 2 3 3" xfId="18848" xr:uid="{00000000-0005-0000-0000-000095490000}"/>
    <cellStyle name="Percent 3 7 2 3_Table_G" xfId="18849" xr:uid="{00000000-0005-0000-0000-000096490000}"/>
    <cellStyle name="Percent 3 7 2 4" xfId="18850" xr:uid="{00000000-0005-0000-0000-000097490000}"/>
    <cellStyle name="Percent 3 7 2 4 2" xfId="18851" xr:uid="{00000000-0005-0000-0000-000098490000}"/>
    <cellStyle name="Percent 3 7 2 4 2 2" xfId="18852" xr:uid="{00000000-0005-0000-0000-000099490000}"/>
    <cellStyle name="Percent 3 7 2 4 3" xfId="18853" xr:uid="{00000000-0005-0000-0000-00009A490000}"/>
    <cellStyle name="Percent 3 7 2 4_Table_G" xfId="18854" xr:uid="{00000000-0005-0000-0000-00009B490000}"/>
    <cellStyle name="Percent 3 7 2 5" xfId="18855" xr:uid="{00000000-0005-0000-0000-00009C490000}"/>
    <cellStyle name="Percent 3 7 2 5 2" xfId="18856" xr:uid="{00000000-0005-0000-0000-00009D490000}"/>
    <cellStyle name="Percent 3 7 2 6" xfId="18857" xr:uid="{00000000-0005-0000-0000-00009E490000}"/>
    <cellStyle name="Percent 3 7 2_Table_G" xfId="18858" xr:uid="{00000000-0005-0000-0000-00009F490000}"/>
    <cellStyle name="Percent 3 7 3" xfId="18859" xr:uid="{00000000-0005-0000-0000-0000A0490000}"/>
    <cellStyle name="Percent 3 7 3 2" xfId="18860" xr:uid="{00000000-0005-0000-0000-0000A1490000}"/>
    <cellStyle name="Percent 3 7 3 2 2" xfId="18861" xr:uid="{00000000-0005-0000-0000-0000A2490000}"/>
    <cellStyle name="Percent 3 7 3 2 2 2" xfId="18862" xr:uid="{00000000-0005-0000-0000-0000A3490000}"/>
    <cellStyle name="Percent 3 7 3 2 3" xfId="18863" xr:uid="{00000000-0005-0000-0000-0000A4490000}"/>
    <cellStyle name="Percent 3 7 3 2_Table_G" xfId="18864" xr:uid="{00000000-0005-0000-0000-0000A5490000}"/>
    <cellStyle name="Percent 3 7 3 3" xfId="18865" xr:uid="{00000000-0005-0000-0000-0000A6490000}"/>
    <cellStyle name="Percent 3 7 3 3 2" xfId="18866" xr:uid="{00000000-0005-0000-0000-0000A7490000}"/>
    <cellStyle name="Percent 3 7 3 3 2 2" xfId="18867" xr:uid="{00000000-0005-0000-0000-0000A8490000}"/>
    <cellStyle name="Percent 3 7 3 3 3" xfId="18868" xr:uid="{00000000-0005-0000-0000-0000A9490000}"/>
    <cellStyle name="Percent 3 7 3 3_Table_G" xfId="18869" xr:uid="{00000000-0005-0000-0000-0000AA490000}"/>
    <cellStyle name="Percent 3 7 3 4" xfId="18870" xr:uid="{00000000-0005-0000-0000-0000AB490000}"/>
    <cellStyle name="Percent 3 7 3 4 2" xfId="18871" xr:uid="{00000000-0005-0000-0000-0000AC490000}"/>
    <cellStyle name="Percent 3 7 3 5" xfId="18872" xr:uid="{00000000-0005-0000-0000-0000AD490000}"/>
    <cellStyle name="Percent 3 7 3_Table_G" xfId="18873" xr:uid="{00000000-0005-0000-0000-0000AE490000}"/>
    <cellStyle name="Percent 3 7 4" xfId="18874" xr:uid="{00000000-0005-0000-0000-0000AF490000}"/>
    <cellStyle name="Percent 3 7 4 2" xfId="18875" xr:uid="{00000000-0005-0000-0000-0000B0490000}"/>
    <cellStyle name="Percent 3 7 4 2 2" xfId="18876" xr:uid="{00000000-0005-0000-0000-0000B1490000}"/>
    <cellStyle name="Percent 3 7 4 2 2 2" xfId="18877" xr:uid="{00000000-0005-0000-0000-0000B2490000}"/>
    <cellStyle name="Percent 3 7 4 2 3" xfId="18878" xr:uid="{00000000-0005-0000-0000-0000B3490000}"/>
    <cellStyle name="Percent 3 7 4 2_Table_G" xfId="18879" xr:uid="{00000000-0005-0000-0000-0000B4490000}"/>
    <cellStyle name="Percent 3 7 4 3" xfId="18880" xr:uid="{00000000-0005-0000-0000-0000B5490000}"/>
    <cellStyle name="Percent 3 7 4 3 2" xfId="18881" xr:uid="{00000000-0005-0000-0000-0000B6490000}"/>
    <cellStyle name="Percent 3 7 4 3 2 2" xfId="18882" xr:uid="{00000000-0005-0000-0000-0000B7490000}"/>
    <cellStyle name="Percent 3 7 4 3 3" xfId="18883" xr:uid="{00000000-0005-0000-0000-0000B8490000}"/>
    <cellStyle name="Percent 3 7 4 3_Table_G" xfId="18884" xr:uid="{00000000-0005-0000-0000-0000B9490000}"/>
    <cellStyle name="Percent 3 7 4 4" xfId="18885" xr:uid="{00000000-0005-0000-0000-0000BA490000}"/>
    <cellStyle name="Percent 3 7 4 4 2" xfId="18886" xr:uid="{00000000-0005-0000-0000-0000BB490000}"/>
    <cellStyle name="Percent 3 7 4 5" xfId="18887" xr:uid="{00000000-0005-0000-0000-0000BC490000}"/>
    <cellStyle name="Percent 3 7 4_Table_G" xfId="18888" xr:uid="{00000000-0005-0000-0000-0000BD490000}"/>
    <cellStyle name="Percent 3 7 5" xfId="18889" xr:uid="{00000000-0005-0000-0000-0000BE490000}"/>
    <cellStyle name="Percent 3 7 5 2" xfId="18890" xr:uid="{00000000-0005-0000-0000-0000BF490000}"/>
    <cellStyle name="Percent 3 7 5 2 2" xfId="18891" xr:uid="{00000000-0005-0000-0000-0000C0490000}"/>
    <cellStyle name="Percent 3 7 5 3" xfId="18892" xr:uid="{00000000-0005-0000-0000-0000C1490000}"/>
    <cellStyle name="Percent 3 7 5_Table_G" xfId="18893" xr:uid="{00000000-0005-0000-0000-0000C2490000}"/>
    <cellStyle name="Percent 3 7 6" xfId="18894" xr:uid="{00000000-0005-0000-0000-0000C3490000}"/>
    <cellStyle name="Percent 3 7 6 2" xfId="18895" xr:uid="{00000000-0005-0000-0000-0000C4490000}"/>
    <cellStyle name="Percent 3 7 6 2 2" xfId="18896" xr:uid="{00000000-0005-0000-0000-0000C5490000}"/>
    <cellStyle name="Percent 3 7 6 3" xfId="18897" xr:uid="{00000000-0005-0000-0000-0000C6490000}"/>
    <cellStyle name="Percent 3 7 6_Table_G" xfId="18898" xr:uid="{00000000-0005-0000-0000-0000C7490000}"/>
    <cellStyle name="Percent 3 7 7" xfId="18899" xr:uid="{00000000-0005-0000-0000-0000C8490000}"/>
    <cellStyle name="Percent 3 7 7 2" xfId="18900" xr:uid="{00000000-0005-0000-0000-0000C9490000}"/>
    <cellStyle name="Percent 3 7 7 2 2" xfId="18901" xr:uid="{00000000-0005-0000-0000-0000CA490000}"/>
    <cellStyle name="Percent 3 7 7 3" xfId="18902" xr:uid="{00000000-0005-0000-0000-0000CB490000}"/>
    <cellStyle name="Percent 3 7 7_Table_G" xfId="18903" xr:uid="{00000000-0005-0000-0000-0000CC490000}"/>
    <cellStyle name="Percent 3 7 8" xfId="18904" xr:uid="{00000000-0005-0000-0000-0000CD490000}"/>
    <cellStyle name="Percent 3 7 8 2" xfId="18905" xr:uid="{00000000-0005-0000-0000-0000CE490000}"/>
    <cellStyle name="Percent 3 7 9" xfId="18906" xr:uid="{00000000-0005-0000-0000-0000CF490000}"/>
    <cellStyle name="Percent 3 7_Table_G" xfId="18907" xr:uid="{00000000-0005-0000-0000-0000D0490000}"/>
    <cellStyle name="Percent 3 8" xfId="18908" xr:uid="{00000000-0005-0000-0000-0000D1490000}"/>
    <cellStyle name="Percent 3 8 2" xfId="18909" xr:uid="{00000000-0005-0000-0000-0000D2490000}"/>
    <cellStyle name="Percent 3 8 2 2" xfId="18910" xr:uid="{00000000-0005-0000-0000-0000D3490000}"/>
    <cellStyle name="Percent 3 8 2 2 2" xfId="18911" xr:uid="{00000000-0005-0000-0000-0000D4490000}"/>
    <cellStyle name="Percent 3 8 2 2 2 2" xfId="18912" xr:uid="{00000000-0005-0000-0000-0000D5490000}"/>
    <cellStyle name="Percent 3 8 2 2 3" xfId="18913" xr:uid="{00000000-0005-0000-0000-0000D6490000}"/>
    <cellStyle name="Percent 3 8 2 2_Table_G" xfId="18914" xr:uid="{00000000-0005-0000-0000-0000D7490000}"/>
    <cellStyle name="Percent 3 8 2 3" xfId="18915" xr:uid="{00000000-0005-0000-0000-0000D8490000}"/>
    <cellStyle name="Percent 3 8 2 3 2" xfId="18916" xr:uid="{00000000-0005-0000-0000-0000D9490000}"/>
    <cellStyle name="Percent 3 8 2 3 2 2" xfId="18917" xr:uid="{00000000-0005-0000-0000-0000DA490000}"/>
    <cellStyle name="Percent 3 8 2 3 3" xfId="18918" xr:uid="{00000000-0005-0000-0000-0000DB490000}"/>
    <cellStyle name="Percent 3 8 2 3_Table_G" xfId="18919" xr:uid="{00000000-0005-0000-0000-0000DC490000}"/>
    <cellStyle name="Percent 3 8 2 4" xfId="18920" xr:uid="{00000000-0005-0000-0000-0000DD490000}"/>
    <cellStyle name="Percent 3 8 2 4 2" xfId="18921" xr:uid="{00000000-0005-0000-0000-0000DE490000}"/>
    <cellStyle name="Percent 3 8 2 4 2 2" xfId="18922" xr:uid="{00000000-0005-0000-0000-0000DF490000}"/>
    <cellStyle name="Percent 3 8 2 4 3" xfId="18923" xr:uid="{00000000-0005-0000-0000-0000E0490000}"/>
    <cellStyle name="Percent 3 8 2 4_Table_G" xfId="18924" xr:uid="{00000000-0005-0000-0000-0000E1490000}"/>
    <cellStyle name="Percent 3 8 2 5" xfId="18925" xr:uid="{00000000-0005-0000-0000-0000E2490000}"/>
    <cellStyle name="Percent 3 8 2 5 2" xfId="18926" xr:uid="{00000000-0005-0000-0000-0000E3490000}"/>
    <cellStyle name="Percent 3 8 2 6" xfId="18927" xr:uid="{00000000-0005-0000-0000-0000E4490000}"/>
    <cellStyle name="Percent 3 8 2_Table_G" xfId="18928" xr:uid="{00000000-0005-0000-0000-0000E5490000}"/>
    <cellStyle name="Percent 3 8 3" xfId="18929" xr:uid="{00000000-0005-0000-0000-0000E6490000}"/>
    <cellStyle name="Percent 3 8 3 2" xfId="18930" xr:uid="{00000000-0005-0000-0000-0000E7490000}"/>
    <cellStyle name="Percent 3 8 3 2 2" xfId="18931" xr:uid="{00000000-0005-0000-0000-0000E8490000}"/>
    <cellStyle name="Percent 3 8 3 2 2 2" xfId="18932" xr:uid="{00000000-0005-0000-0000-0000E9490000}"/>
    <cellStyle name="Percent 3 8 3 2 3" xfId="18933" xr:uid="{00000000-0005-0000-0000-0000EA490000}"/>
    <cellStyle name="Percent 3 8 3 2_Table_G" xfId="18934" xr:uid="{00000000-0005-0000-0000-0000EB490000}"/>
    <cellStyle name="Percent 3 8 3 3" xfId="18935" xr:uid="{00000000-0005-0000-0000-0000EC490000}"/>
    <cellStyle name="Percent 3 8 3 3 2" xfId="18936" xr:uid="{00000000-0005-0000-0000-0000ED490000}"/>
    <cellStyle name="Percent 3 8 3 3 2 2" xfId="18937" xr:uid="{00000000-0005-0000-0000-0000EE490000}"/>
    <cellStyle name="Percent 3 8 3 3 3" xfId="18938" xr:uid="{00000000-0005-0000-0000-0000EF490000}"/>
    <cellStyle name="Percent 3 8 3 3_Table_G" xfId="18939" xr:uid="{00000000-0005-0000-0000-0000F0490000}"/>
    <cellStyle name="Percent 3 8 3 4" xfId="18940" xr:uid="{00000000-0005-0000-0000-0000F1490000}"/>
    <cellStyle name="Percent 3 8 3 4 2" xfId="18941" xr:uid="{00000000-0005-0000-0000-0000F2490000}"/>
    <cellStyle name="Percent 3 8 3 5" xfId="18942" xr:uid="{00000000-0005-0000-0000-0000F3490000}"/>
    <cellStyle name="Percent 3 8 3_Table_G" xfId="18943" xr:uid="{00000000-0005-0000-0000-0000F4490000}"/>
    <cellStyle name="Percent 3 8 4" xfId="18944" xr:uid="{00000000-0005-0000-0000-0000F5490000}"/>
    <cellStyle name="Percent 3 8 4 2" xfId="18945" xr:uid="{00000000-0005-0000-0000-0000F6490000}"/>
    <cellStyle name="Percent 3 8 4 2 2" xfId="18946" xr:uid="{00000000-0005-0000-0000-0000F7490000}"/>
    <cellStyle name="Percent 3 8 4 2 2 2" xfId="18947" xr:uid="{00000000-0005-0000-0000-0000F8490000}"/>
    <cellStyle name="Percent 3 8 4 2 3" xfId="18948" xr:uid="{00000000-0005-0000-0000-0000F9490000}"/>
    <cellStyle name="Percent 3 8 4 2_Table_G" xfId="18949" xr:uid="{00000000-0005-0000-0000-0000FA490000}"/>
    <cellStyle name="Percent 3 8 4 3" xfId="18950" xr:uid="{00000000-0005-0000-0000-0000FB490000}"/>
    <cellStyle name="Percent 3 8 4 3 2" xfId="18951" xr:uid="{00000000-0005-0000-0000-0000FC490000}"/>
    <cellStyle name="Percent 3 8 4 3 2 2" xfId="18952" xr:uid="{00000000-0005-0000-0000-0000FD490000}"/>
    <cellStyle name="Percent 3 8 4 3 3" xfId="18953" xr:uid="{00000000-0005-0000-0000-0000FE490000}"/>
    <cellStyle name="Percent 3 8 4 3_Table_G" xfId="18954" xr:uid="{00000000-0005-0000-0000-0000FF490000}"/>
    <cellStyle name="Percent 3 8 4 4" xfId="18955" xr:uid="{00000000-0005-0000-0000-0000004A0000}"/>
    <cellStyle name="Percent 3 8 4 4 2" xfId="18956" xr:uid="{00000000-0005-0000-0000-0000014A0000}"/>
    <cellStyle name="Percent 3 8 4 5" xfId="18957" xr:uid="{00000000-0005-0000-0000-0000024A0000}"/>
    <cellStyle name="Percent 3 8 4_Table_G" xfId="18958" xr:uid="{00000000-0005-0000-0000-0000034A0000}"/>
    <cellStyle name="Percent 3 8 5" xfId="18959" xr:uid="{00000000-0005-0000-0000-0000044A0000}"/>
    <cellStyle name="Percent 3 8 5 2" xfId="18960" xr:uid="{00000000-0005-0000-0000-0000054A0000}"/>
    <cellStyle name="Percent 3 8 5 2 2" xfId="18961" xr:uid="{00000000-0005-0000-0000-0000064A0000}"/>
    <cellStyle name="Percent 3 8 5 3" xfId="18962" xr:uid="{00000000-0005-0000-0000-0000074A0000}"/>
    <cellStyle name="Percent 3 8 5_Table_G" xfId="18963" xr:uid="{00000000-0005-0000-0000-0000084A0000}"/>
    <cellStyle name="Percent 3 8 6" xfId="18964" xr:uid="{00000000-0005-0000-0000-0000094A0000}"/>
    <cellStyle name="Percent 3 8 6 2" xfId="18965" xr:uid="{00000000-0005-0000-0000-00000A4A0000}"/>
    <cellStyle name="Percent 3 8 6 2 2" xfId="18966" xr:uid="{00000000-0005-0000-0000-00000B4A0000}"/>
    <cellStyle name="Percent 3 8 6 3" xfId="18967" xr:uid="{00000000-0005-0000-0000-00000C4A0000}"/>
    <cellStyle name="Percent 3 8 6_Table_G" xfId="18968" xr:uid="{00000000-0005-0000-0000-00000D4A0000}"/>
    <cellStyle name="Percent 3 8 7" xfId="18969" xr:uid="{00000000-0005-0000-0000-00000E4A0000}"/>
    <cellStyle name="Percent 3 8 7 2" xfId="18970" xr:uid="{00000000-0005-0000-0000-00000F4A0000}"/>
    <cellStyle name="Percent 3 8 7 2 2" xfId="18971" xr:uid="{00000000-0005-0000-0000-0000104A0000}"/>
    <cellStyle name="Percent 3 8 7 3" xfId="18972" xr:uid="{00000000-0005-0000-0000-0000114A0000}"/>
    <cellStyle name="Percent 3 8 7_Table_G" xfId="18973" xr:uid="{00000000-0005-0000-0000-0000124A0000}"/>
    <cellStyle name="Percent 3 8 8" xfId="18974" xr:uid="{00000000-0005-0000-0000-0000134A0000}"/>
    <cellStyle name="Percent 3 8 8 2" xfId="18975" xr:uid="{00000000-0005-0000-0000-0000144A0000}"/>
    <cellStyle name="Percent 3 8 9" xfId="18976" xr:uid="{00000000-0005-0000-0000-0000154A0000}"/>
    <cellStyle name="Percent 3 8_Table_G" xfId="18977" xr:uid="{00000000-0005-0000-0000-0000164A0000}"/>
    <cellStyle name="Percent 3 9" xfId="18978" xr:uid="{00000000-0005-0000-0000-0000174A0000}"/>
    <cellStyle name="Percent 3 9 2" xfId="18979" xr:uid="{00000000-0005-0000-0000-0000184A0000}"/>
    <cellStyle name="Percent 3 9 2 2" xfId="18980" xr:uid="{00000000-0005-0000-0000-0000194A0000}"/>
    <cellStyle name="Percent 3 9 2 2 2" xfId="18981" xr:uid="{00000000-0005-0000-0000-00001A4A0000}"/>
    <cellStyle name="Percent 3 9 2 3" xfId="18982" xr:uid="{00000000-0005-0000-0000-00001B4A0000}"/>
    <cellStyle name="Percent 3 9 2_Table_G" xfId="18983" xr:uid="{00000000-0005-0000-0000-00001C4A0000}"/>
    <cellStyle name="Percent 3 9 3" xfId="18984" xr:uid="{00000000-0005-0000-0000-00001D4A0000}"/>
    <cellStyle name="Percent 3 9 3 2" xfId="18985" xr:uid="{00000000-0005-0000-0000-00001E4A0000}"/>
    <cellStyle name="Percent 3 9 3 2 2" xfId="18986" xr:uid="{00000000-0005-0000-0000-00001F4A0000}"/>
    <cellStyle name="Percent 3 9 3 3" xfId="18987" xr:uid="{00000000-0005-0000-0000-0000204A0000}"/>
    <cellStyle name="Percent 3 9 3_Table_G" xfId="18988" xr:uid="{00000000-0005-0000-0000-0000214A0000}"/>
    <cellStyle name="Percent 3 9 4" xfId="18989" xr:uid="{00000000-0005-0000-0000-0000224A0000}"/>
    <cellStyle name="Percent 3 9 4 2" xfId="18990" xr:uid="{00000000-0005-0000-0000-0000234A0000}"/>
    <cellStyle name="Percent 3 9 4 2 2" xfId="18991" xr:uid="{00000000-0005-0000-0000-0000244A0000}"/>
    <cellStyle name="Percent 3 9 4 3" xfId="18992" xr:uid="{00000000-0005-0000-0000-0000254A0000}"/>
    <cellStyle name="Percent 3 9 4_Table_G" xfId="18993" xr:uid="{00000000-0005-0000-0000-0000264A0000}"/>
    <cellStyle name="Percent 3 9 5" xfId="18994" xr:uid="{00000000-0005-0000-0000-0000274A0000}"/>
    <cellStyle name="Percent 3 9 5 2" xfId="18995" xr:uid="{00000000-0005-0000-0000-0000284A0000}"/>
    <cellStyle name="Percent 3 9 6" xfId="18996" xr:uid="{00000000-0005-0000-0000-0000294A0000}"/>
    <cellStyle name="Percent 3 9_Table_G" xfId="18997" xr:uid="{00000000-0005-0000-0000-00002A4A0000}"/>
    <cellStyle name="Percent 4" xfId="18998" xr:uid="{00000000-0005-0000-0000-00002B4A0000}"/>
    <cellStyle name="Percent 4 2" xfId="18999" xr:uid="{00000000-0005-0000-0000-00002C4A0000}"/>
    <cellStyle name="Percent 4 2 2" xfId="19000" xr:uid="{00000000-0005-0000-0000-00002D4A0000}"/>
    <cellStyle name="Percent 4 2 2 2" xfId="19001" xr:uid="{00000000-0005-0000-0000-00002E4A0000}"/>
    <cellStyle name="Percent 4 2 2 2 2" xfId="19002" xr:uid="{00000000-0005-0000-0000-00002F4A0000}"/>
    <cellStyle name="Percent 4 2 2 3" xfId="19003" xr:uid="{00000000-0005-0000-0000-0000304A0000}"/>
    <cellStyle name="Percent 4 2 2_Table_G" xfId="19004" xr:uid="{00000000-0005-0000-0000-0000314A0000}"/>
    <cellStyle name="Percent 4 2 3" xfId="19005" xr:uid="{00000000-0005-0000-0000-0000324A0000}"/>
    <cellStyle name="Percent 4 2 3 2" xfId="19006" xr:uid="{00000000-0005-0000-0000-0000334A0000}"/>
    <cellStyle name="Percent 4 2 3 2 2" xfId="19007" xr:uid="{00000000-0005-0000-0000-0000344A0000}"/>
    <cellStyle name="Percent 4 2 3 3" xfId="19008" xr:uid="{00000000-0005-0000-0000-0000354A0000}"/>
    <cellStyle name="Percent 4 2 3_Table_G" xfId="19009" xr:uid="{00000000-0005-0000-0000-0000364A0000}"/>
    <cellStyle name="Percent 4 2 4" xfId="19010" xr:uid="{00000000-0005-0000-0000-0000374A0000}"/>
    <cellStyle name="Percent 4 2 4 2" xfId="19011" xr:uid="{00000000-0005-0000-0000-0000384A0000}"/>
    <cellStyle name="Percent 4 2 4 2 2" xfId="19012" xr:uid="{00000000-0005-0000-0000-0000394A0000}"/>
    <cellStyle name="Percent 4 2 4 3" xfId="19013" xr:uid="{00000000-0005-0000-0000-00003A4A0000}"/>
    <cellStyle name="Percent 4 2 4_Table_G" xfId="19014" xr:uid="{00000000-0005-0000-0000-00003B4A0000}"/>
    <cellStyle name="Percent 4 2 5" xfId="19015" xr:uid="{00000000-0005-0000-0000-00003C4A0000}"/>
    <cellStyle name="Percent 4 2 5 2" xfId="19016" xr:uid="{00000000-0005-0000-0000-00003D4A0000}"/>
    <cellStyle name="Percent 4 2 6" xfId="19017" xr:uid="{00000000-0005-0000-0000-00003E4A0000}"/>
    <cellStyle name="Percent 4 2_Table_G" xfId="19018" xr:uid="{00000000-0005-0000-0000-00003F4A0000}"/>
    <cellStyle name="Percent 4 3" xfId="19019" xr:uid="{00000000-0005-0000-0000-0000404A0000}"/>
    <cellStyle name="Percent 4 3 2" xfId="19020" xr:uid="{00000000-0005-0000-0000-0000414A0000}"/>
    <cellStyle name="Percent 4 3 2 2" xfId="19021" xr:uid="{00000000-0005-0000-0000-0000424A0000}"/>
    <cellStyle name="Percent 4 3 2 2 2" xfId="19022" xr:uid="{00000000-0005-0000-0000-0000434A0000}"/>
    <cellStyle name="Percent 4 3 2 3" xfId="19023" xr:uid="{00000000-0005-0000-0000-0000444A0000}"/>
    <cellStyle name="Percent 4 3 2_Table_G" xfId="19024" xr:uid="{00000000-0005-0000-0000-0000454A0000}"/>
    <cellStyle name="Percent 4 3 3" xfId="19025" xr:uid="{00000000-0005-0000-0000-0000464A0000}"/>
    <cellStyle name="Percent 4 3 3 2" xfId="19026" xr:uid="{00000000-0005-0000-0000-0000474A0000}"/>
    <cellStyle name="Percent 4 3 3 2 2" xfId="19027" xr:uid="{00000000-0005-0000-0000-0000484A0000}"/>
    <cellStyle name="Percent 4 3 3 3" xfId="19028" xr:uid="{00000000-0005-0000-0000-0000494A0000}"/>
    <cellStyle name="Percent 4 3 3_Table_G" xfId="19029" xr:uid="{00000000-0005-0000-0000-00004A4A0000}"/>
    <cellStyle name="Percent 4 3 4" xfId="19030" xr:uid="{00000000-0005-0000-0000-00004B4A0000}"/>
    <cellStyle name="Percent 4 3 4 2" xfId="19031" xr:uid="{00000000-0005-0000-0000-00004C4A0000}"/>
    <cellStyle name="Percent 4 3 5" xfId="19032" xr:uid="{00000000-0005-0000-0000-00004D4A0000}"/>
    <cellStyle name="Percent 4 3_Table_G" xfId="19033" xr:uid="{00000000-0005-0000-0000-00004E4A0000}"/>
    <cellStyle name="Percent 4 4" xfId="19034" xr:uid="{00000000-0005-0000-0000-00004F4A0000}"/>
    <cellStyle name="Percent 4 4 2" xfId="19035" xr:uid="{00000000-0005-0000-0000-0000504A0000}"/>
    <cellStyle name="Percent 4 4 2 2" xfId="19036" xr:uid="{00000000-0005-0000-0000-0000514A0000}"/>
    <cellStyle name="Percent 4 4 2 2 2" xfId="19037" xr:uid="{00000000-0005-0000-0000-0000524A0000}"/>
    <cellStyle name="Percent 4 4 2 3" xfId="19038" xr:uid="{00000000-0005-0000-0000-0000534A0000}"/>
    <cellStyle name="Percent 4 4 2_Table_G" xfId="19039" xr:uid="{00000000-0005-0000-0000-0000544A0000}"/>
    <cellStyle name="Percent 4 4 3" xfId="19040" xr:uid="{00000000-0005-0000-0000-0000554A0000}"/>
    <cellStyle name="Percent 4 4 3 2" xfId="19041" xr:uid="{00000000-0005-0000-0000-0000564A0000}"/>
    <cellStyle name="Percent 4 4 3 2 2" xfId="19042" xr:uid="{00000000-0005-0000-0000-0000574A0000}"/>
    <cellStyle name="Percent 4 4 3 3" xfId="19043" xr:uid="{00000000-0005-0000-0000-0000584A0000}"/>
    <cellStyle name="Percent 4 4 3_Table_G" xfId="19044" xr:uid="{00000000-0005-0000-0000-0000594A0000}"/>
    <cellStyle name="Percent 4 4 4" xfId="19045" xr:uid="{00000000-0005-0000-0000-00005A4A0000}"/>
    <cellStyle name="Percent 4 4 4 2" xfId="19046" xr:uid="{00000000-0005-0000-0000-00005B4A0000}"/>
    <cellStyle name="Percent 4 4 5" xfId="19047" xr:uid="{00000000-0005-0000-0000-00005C4A0000}"/>
    <cellStyle name="Percent 4 4_Table_G" xfId="19048" xr:uid="{00000000-0005-0000-0000-00005D4A0000}"/>
    <cellStyle name="Percent 4 5" xfId="19049" xr:uid="{00000000-0005-0000-0000-00005E4A0000}"/>
    <cellStyle name="Percent 4 5 2" xfId="19050" xr:uid="{00000000-0005-0000-0000-00005F4A0000}"/>
    <cellStyle name="Percent 4 5 2 2" xfId="19051" xr:uid="{00000000-0005-0000-0000-0000604A0000}"/>
    <cellStyle name="Percent 4 5 3" xfId="19052" xr:uid="{00000000-0005-0000-0000-0000614A0000}"/>
    <cellStyle name="Percent 4 5_Table_G" xfId="19053" xr:uid="{00000000-0005-0000-0000-0000624A0000}"/>
    <cellStyle name="Percent 4 6" xfId="19054" xr:uid="{00000000-0005-0000-0000-0000634A0000}"/>
    <cellStyle name="Percent 4 6 2" xfId="19055" xr:uid="{00000000-0005-0000-0000-0000644A0000}"/>
    <cellStyle name="Percent 4 6 2 2" xfId="19056" xr:uid="{00000000-0005-0000-0000-0000654A0000}"/>
    <cellStyle name="Percent 4 6 3" xfId="19057" xr:uid="{00000000-0005-0000-0000-0000664A0000}"/>
    <cellStyle name="Percent 4 6_Table_G" xfId="19058" xr:uid="{00000000-0005-0000-0000-0000674A0000}"/>
    <cellStyle name="Percent 4 7" xfId="19059" xr:uid="{00000000-0005-0000-0000-0000684A0000}"/>
    <cellStyle name="Percent 4 7 2" xfId="19060" xr:uid="{00000000-0005-0000-0000-0000694A0000}"/>
    <cellStyle name="Percent 4 7 2 2" xfId="19061" xr:uid="{00000000-0005-0000-0000-00006A4A0000}"/>
    <cellStyle name="Percent 4 7 3" xfId="19062" xr:uid="{00000000-0005-0000-0000-00006B4A0000}"/>
    <cellStyle name="Percent 4 7_Table_G" xfId="19063" xr:uid="{00000000-0005-0000-0000-00006C4A0000}"/>
    <cellStyle name="Percent 4 8" xfId="19064" xr:uid="{00000000-0005-0000-0000-00006D4A0000}"/>
    <cellStyle name="Percent 4 8 2" xfId="19065" xr:uid="{00000000-0005-0000-0000-00006E4A0000}"/>
    <cellStyle name="Percent 4 9" xfId="19066" xr:uid="{00000000-0005-0000-0000-00006F4A0000}"/>
    <cellStyle name="Percent 4_Table_G" xfId="19067" xr:uid="{00000000-0005-0000-0000-0000704A0000}"/>
    <cellStyle name="Percent 5" xfId="19068" xr:uid="{00000000-0005-0000-0000-0000714A0000}"/>
    <cellStyle name="Percent 5 2" xfId="19069" xr:uid="{00000000-0005-0000-0000-0000724A0000}"/>
    <cellStyle name="Pourcentage" xfId="1" builtinId="5"/>
    <cellStyle name="Pourcentage 10" xfId="19070" xr:uid="{00000000-0005-0000-0000-0000744A0000}"/>
    <cellStyle name="Pourcentage 11" xfId="19071" xr:uid="{00000000-0005-0000-0000-0000754A0000}"/>
    <cellStyle name="Pourcentage 12" xfId="19072" xr:uid="{00000000-0005-0000-0000-0000764A0000}"/>
    <cellStyle name="Pourcentage 13" xfId="19073" xr:uid="{00000000-0005-0000-0000-0000774A0000}"/>
    <cellStyle name="Pourcentage 2" xfId="3" xr:uid="{00000000-0005-0000-0000-0000784A0000}"/>
    <cellStyle name="Pourcentage 2 2" xfId="11" xr:uid="{00000000-0005-0000-0000-0000794A0000}"/>
    <cellStyle name="Pourcentage 2 2 2" xfId="16" xr:uid="{00000000-0005-0000-0000-00007A4A0000}"/>
    <cellStyle name="Pourcentage 2 3" xfId="19074" xr:uid="{00000000-0005-0000-0000-00007B4A0000}"/>
    <cellStyle name="Pourcentage 2 4" xfId="19075" xr:uid="{00000000-0005-0000-0000-00007C4A0000}"/>
    <cellStyle name="Pourcentage 3" xfId="5" xr:uid="{00000000-0005-0000-0000-00007D4A0000}"/>
    <cellStyle name="Pourcentage 3 2" xfId="19076" xr:uid="{00000000-0005-0000-0000-00007E4A0000}"/>
    <cellStyle name="Pourcentage 3 3" xfId="19077" xr:uid="{00000000-0005-0000-0000-00007F4A0000}"/>
    <cellStyle name="Pourcentage 4" xfId="9" xr:uid="{00000000-0005-0000-0000-0000804A0000}"/>
    <cellStyle name="Pourcentage 4 2" xfId="19078" xr:uid="{00000000-0005-0000-0000-0000814A0000}"/>
    <cellStyle name="Pourcentage 4 3" xfId="19079" xr:uid="{00000000-0005-0000-0000-0000824A0000}"/>
    <cellStyle name="Pourcentage 5" xfId="19080" xr:uid="{00000000-0005-0000-0000-0000834A0000}"/>
    <cellStyle name="Pourcentage 5 2" xfId="19081" xr:uid="{00000000-0005-0000-0000-0000844A0000}"/>
    <cellStyle name="Pourcentage 5 3" xfId="19082" xr:uid="{00000000-0005-0000-0000-0000854A0000}"/>
    <cellStyle name="Pourcentage 5 3 2" xfId="19083" xr:uid="{00000000-0005-0000-0000-0000864A0000}"/>
    <cellStyle name="Pourcentage 6" xfId="19084" xr:uid="{00000000-0005-0000-0000-0000874A0000}"/>
    <cellStyle name="Pourcentage 6 2" xfId="19085" xr:uid="{00000000-0005-0000-0000-0000884A0000}"/>
    <cellStyle name="Pourcentage 7" xfId="19086" xr:uid="{00000000-0005-0000-0000-0000894A0000}"/>
    <cellStyle name="Pourcentage 8" xfId="19087" xr:uid="{00000000-0005-0000-0000-00008A4A0000}"/>
    <cellStyle name="Pourcentage 9" xfId="19088" xr:uid="{00000000-0005-0000-0000-00008B4A0000}"/>
    <cellStyle name="Remarque" xfId="19089" xr:uid="{00000000-0005-0000-0000-00008C4A0000}"/>
    <cellStyle name="Result 1" xfId="19090" xr:uid="{00000000-0005-0000-0000-00008D4A0000}"/>
    <cellStyle name="Result2 1" xfId="19091" xr:uid="{00000000-0005-0000-0000-00008E4A0000}"/>
    <cellStyle name="Return to Normal" xfId="19092" xr:uid="{00000000-0005-0000-0000-00008F4A0000}"/>
    <cellStyle name="RowLevel_1 2" xfId="19093" xr:uid="{00000000-0005-0000-0000-0000904A0000}"/>
    <cellStyle name="Rubrik" xfId="19094" xr:uid="{00000000-0005-0000-0000-0000914A0000}"/>
    <cellStyle name="Rubrik 1" xfId="19095" xr:uid="{00000000-0005-0000-0000-0000924A0000}"/>
    <cellStyle name="Rubrik 2" xfId="19096" xr:uid="{00000000-0005-0000-0000-0000934A0000}"/>
    <cellStyle name="Rubrik 3" xfId="19097" xr:uid="{00000000-0005-0000-0000-0000944A0000}"/>
    <cellStyle name="Rubrik 4" xfId="19098" xr:uid="{00000000-0005-0000-0000-0000954A0000}"/>
    <cellStyle name="Salida" xfId="19099" xr:uid="{00000000-0005-0000-0000-0000964A0000}"/>
    <cellStyle name="Satisfaisant 2" xfId="19100" xr:uid="{00000000-0005-0000-0000-0000974A0000}"/>
    <cellStyle name="Schlecht" xfId="19101" xr:uid="{00000000-0005-0000-0000-0000984A0000}"/>
    <cellStyle name="Shade" xfId="19102" xr:uid="{00000000-0005-0000-0000-0000994A0000}"/>
    <cellStyle name="Shade 2" xfId="19103" xr:uid="{00000000-0005-0000-0000-00009A4A0000}"/>
    <cellStyle name="Shade 2 2" xfId="19104" xr:uid="{00000000-0005-0000-0000-00009B4A0000}"/>
    <cellStyle name="Shade 2 2 2" xfId="19105" xr:uid="{00000000-0005-0000-0000-00009C4A0000}"/>
    <cellStyle name="Shade 2 2 2 2" xfId="19106" xr:uid="{00000000-0005-0000-0000-00009D4A0000}"/>
    <cellStyle name="Shade 2 2 2 2 2" xfId="19107" xr:uid="{00000000-0005-0000-0000-00009E4A0000}"/>
    <cellStyle name="Shade 2 2 2 3" xfId="19108" xr:uid="{00000000-0005-0000-0000-00009F4A0000}"/>
    <cellStyle name="Shade 2 2 3" xfId="19109" xr:uid="{00000000-0005-0000-0000-0000A04A0000}"/>
    <cellStyle name="Shade 2 2 3 2" xfId="19110" xr:uid="{00000000-0005-0000-0000-0000A14A0000}"/>
    <cellStyle name="Shade 2 2 4" xfId="19111" xr:uid="{00000000-0005-0000-0000-0000A24A0000}"/>
    <cellStyle name="Shade 2 3" xfId="19112" xr:uid="{00000000-0005-0000-0000-0000A34A0000}"/>
    <cellStyle name="Shade 2 3 2" xfId="19113" xr:uid="{00000000-0005-0000-0000-0000A44A0000}"/>
    <cellStyle name="Shade 2 3 2 2" xfId="19114" xr:uid="{00000000-0005-0000-0000-0000A54A0000}"/>
    <cellStyle name="Shade 2 3 2 2 2" xfId="19115" xr:uid="{00000000-0005-0000-0000-0000A64A0000}"/>
    <cellStyle name="Shade 2 3 2 3" xfId="19116" xr:uid="{00000000-0005-0000-0000-0000A74A0000}"/>
    <cellStyle name="Shade 2 3 3" xfId="19117" xr:uid="{00000000-0005-0000-0000-0000A84A0000}"/>
    <cellStyle name="Shade 2 3 3 2" xfId="19118" xr:uid="{00000000-0005-0000-0000-0000A94A0000}"/>
    <cellStyle name="Shade 2 3 3 2 2" xfId="19119" xr:uid="{00000000-0005-0000-0000-0000AA4A0000}"/>
    <cellStyle name="Shade 2 3 3 3" xfId="19120" xr:uid="{00000000-0005-0000-0000-0000AB4A0000}"/>
    <cellStyle name="Shade 2 3 4" xfId="19121" xr:uid="{00000000-0005-0000-0000-0000AC4A0000}"/>
    <cellStyle name="Shade 2 3 4 2" xfId="19122" xr:uid="{00000000-0005-0000-0000-0000AD4A0000}"/>
    <cellStyle name="Shade 2 3 4 2 2" xfId="19123" xr:uid="{00000000-0005-0000-0000-0000AE4A0000}"/>
    <cellStyle name="Shade 2 3 4 3" xfId="19124" xr:uid="{00000000-0005-0000-0000-0000AF4A0000}"/>
    <cellStyle name="Shade 2 3 5" xfId="19125" xr:uid="{00000000-0005-0000-0000-0000B04A0000}"/>
    <cellStyle name="Shade 2 3 5 2" xfId="19126" xr:uid="{00000000-0005-0000-0000-0000B14A0000}"/>
    <cellStyle name="Shade 2 3 6" xfId="19127" xr:uid="{00000000-0005-0000-0000-0000B24A0000}"/>
    <cellStyle name="Shade 2 4" xfId="19128" xr:uid="{00000000-0005-0000-0000-0000B34A0000}"/>
    <cellStyle name="Shade 2 4 2" xfId="19129" xr:uid="{00000000-0005-0000-0000-0000B44A0000}"/>
    <cellStyle name="Shade 2 5" xfId="19130" xr:uid="{00000000-0005-0000-0000-0000B54A0000}"/>
    <cellStyle name="Shade 3" xfId="19131" xr:uid="{00000000-0005-0000-0000-0000B64A0000}"/>
    <cellStyle name="Shade 3 2" xfId="19132" xr:uid="{00000000-0005-0000-0000-0000B74A0000}"/>
    <cellStyle name="Shade 3 2 2" xfId="19133" xr:uid="{00000000-0005-0000-0000-0000B84A0000}"/>
    <cellStyle name="Shade 3 2 2 2" xfId="19134" xr:uid="{00000000-0005-0000-0000-0000B94A0000}"/>
    <cellStyle name="Shade 3 2 3" xfId="19135" xr:uid="{00000000-0005-0000-0000-0000BA4A0000}"/>
    <cellStyle name="Shade 3 3" xfId="19136" xr:uid="{00000000-0005-0000-0000-0000BB4A0000}"/>
    <cellStyle name="Shade 3 3 2" xfId="19137" xr:uid="{00000000-0005-0000-0000-0000BC4A0000}"/>
    <cellStyle name="Shade 3 4" xfId="19138" xr:uid="{00000000-0005-0000-0000-0000BD4A0000}"/>
    <cellStyle name="Shade 4" xfId="19139" xr:uid="{00000000-0005-0000-0000-0000BE4A0000}"/>
    <cellStyle name="Shade 4 2" xfId="19140" xr:uid="{00000000-0005-0000-0000-0000BF4A0000}"/>
    <cellStyle name="Shade 4 2 2" xfId="19141" xr:uid="{00000000-0005-0000-0000-0000C04A0000}"/>
    <cellStyle name="Shade 4 2 2 2" xfId="19142" xr:uid="{00000000-0005-0000-0000-0000C14A0000}"/>
    <cellStyle name="Shade 4 2 3" xfId="19143" xr:uid="{00000000-0005-0000-0000-0000C24A0000}"/>
    <cellStyle name="Shade 4 3" xfId="19144" xr:uid="{00000000-0005-0000-0000-0000C34A0000}"/>
    <cellStyle name="Shade 4 3 2" xfId="19145" xr:uid="{00000000-0005-0000-0000-0000C44A0000}"/>
    <cellStyle name="Shade 4 3 2 2" xfId="19146" xr:uid="{00000000-0005-0000-0000-0000C54A0000}"/>
    <cellStyle name="Shade 4 3 3" xfId="19147" xr:uid="{00000000-0005-0000-0000-0000C64A0000}"/>
    <cellStyle name="Shade 4 4" xfId="19148" xr:uid="{00000000-0005-0000-0000-0000C74A0000}"/>
    <cellStyle name="Shade 4 4 2" xfId="19149" xr:uid="{00000000-0005-0000-0000-0000C84A0000}"/>
    <cellStyle name="Shade 4 4 2 2" xfId="19150" xr:uid="{00000000-0005-0000-0000-0000C94A0000}"/>
    <cellStyle name="Shade 4 4 3" xfId="19151" xr:uid="{00000000-0005-0000-0000-0000CA4A0000}"/>
    <cellStyle name="Shade 4 5" xfId="19152" xr:uid="{00000000-0005-0000-0000-0000CB4A0000}"/>
    <cellStyle name="Shade 4 5 2" xfId="19153" xr:uid="{00000000-0005-0000-0000-0000CC4A0000}"/>
    <cellStyle name="Shade 4 6" xfId="19154" xr:uid="{00000000-0005-0000-0000-0000CD4A0000}"/>
    <cellStyle name="Shade 5" xfId="19155" xr:uid="{00000000-0005-0000-0000-0000CE4A0000}"/>
    <cellStyle name="Shade 5 2" xfId="19156" xr:uid="{00000000-0005-0000-0000-0000CF4A0000}"/>
    <cellStyle name="Shade 6" xfId="19157" xr:uid="{00000000-0005-0000-0000-0000D04A0000}"/>
    <cellStyle name="Shade_B_border2" xfId="19158" xr:uid="{00000000-0005-0000-0000-0000D14A0000}"/>
    <cellStyle name="Sortie 2" xfId="19159" xr:uid="{00000000-0005-0000-0000-0000D24A0000}"/>
    <cellStyle name="Sortie 2 2" xfId="19160" xr:uid="{00000000-0005-0000-0000-0000D34A0000}"/>
    <cellStyle name="Sortie 2 3" xfId="19161" xr:uid="{00000000-0005-0000-0000-0000D44A0000}"/>
    <cellStyle name="Sortie 2 4" xfId="19162" xr:uid="{00000000-0005-0000-0000-0000D54A0000}"/>
    <cellStyle name="source" xfId="19163" xr:uid="{00000000-0005-0000-0000-0000D64A0000}"/>
    <cellStyle name="Standaard_TABLEX7" xfId="19164" xr:uid="{00000000-0005-0000-0000-0000D74A0000}"/>
    <cellStyle name="Standaard2" xfId="19165" xr:uid="{00000000-0005-0000-0000-0000D84A0000}"/>
    <cellStyle name="Standard 2" xfId="19166" xr:uid="{00000000-0005-0000-0000-0000D94A0000}"/>
    <cellStyle name="Standard 2 2" xfId="19167" xr:uid="{00000000-0005-0000-0000-0000DA4A0000}"/>
    <cellStyle name="Standard 2 2 2" xfId="19168" xr:uid="{00000000-0005-0000-0000-0000DB4A0000}"/>
    <cellStyle name="Standard 2 2 2 2" xfId="19169" xr:uid="{00000000-0005-0000-0000-0000DC4A0000}"/>
    <cellStyle name="Standard 2 2 2 3" xfId="19170" xr:uid="{00000000-0005-0000-0000-0000DD4A0000}"/>
    <cellStyle name="Standard 2 2 3" xfId="19171" xr:uid="{00000000-0005-0000-0000-0000DE4A0000}"/>
    <cellStyle name="Standard 2 2 4" xfId="19172" xr:uid="{00000000-0005-0000-0000-0000DF4A0000}"/>
    <cellStyle name="Standard 2 2_Table_G" xfId="19173" xr:uid="{00000000-0005-0000-0000-0000E04A0000}"/>
    <cellStyle name="Standard 2 3" xfId="19174" xr:uid="{00000000-0005-0000-0000-0000E14A0000}"/>
    <cellStyle name="Standard 2 3 2" xfId="19175" xr:uid="{00000000-0005-0000-0000-0000E24A0000}"/>
    <cellStyle name="Standard 2 3 3" xfId="19176" xr:uid="{00000000-0005-0000-0000-0000E34A0000}"/>
    <cellStyle name="Standard 2 4" xfId="19177" xr:uid="{00000000-0005-0000-0000-0000E44A0000}"/>
    <cellStyle name="Standard 2 4 2" xfId="19178" xr:uid="{00000000-0005-0000-0000-0000E54A0000}"/>
    <cellStyle name="Standard 2 5" xfId="19179" xr:uid="{00000000-0005-0000-0000-0000E64A0000}"/>
    <cellStyle name="Standard 2 6" xfId="19180" xr:uid="{00000000-0005-0000-0000-0000E74A0000}"/>
    <cellStyle name="Standard 2_Table_G" xfId="19181" xr:uid="{00000000-0005-0000-0000-0000E84A0000}"/>
    <cellStyle name="Standard 3" xfId="19182" xr:uid="{00000000-0005-0000-0000-0000E94A0000}"/>
    <cellStyle name="Standard 3 2" xfId="19183" xr:uid="{00000000-0005-0000-0000-0000EA4A0000}"/>
    <cellStyle name="Standard 3 2 10" xfId="19184" xr:uid="{00000000-0005-0000-0000-0000EB4A0000}"/>
    <cellStyle name="Standard 3 2 10 2" xfId="19185" xr:uid="{00000000-0005-0000-0000-0000EC4A0000}"/>
    <cellStyle name="Standard 3 2 10 2 2" xfId="19186" xr:uid="{00000000-0005-0000-0000-0000ED4A0000}"/>
    <cellStyle name="Standard 3 2 10 2 2 2" xfId="19187" xr:uid="{00000000-0005-0000-0000-0000EE4A0000}"/>
    <cellStyle name="Standard 3 2 10 2 3" xfId="19188" xr:uid="{00000000-0005-0000-0000-0000EF4A0000}"/>
    <cellStyle name="Standard 3 2 10 2_Table_G" xfId="19189" xr:uid="{00000000-0005-0000-0000-0000F04A0000}"/>
    <cellStyle name="Standard 3 2 10 3" xfId="19190" xr:uid="{00000000-0005-0000-0000-0000F14A0000}"/>
    <cellStyle name="Standard 3 2 10 3 2" xfId="19191" xr:uid="{00000000-0005-0000-0000-0000F24A0000}"/>
    <cellStyle name="Standard 3 2 10 3 2 2" xfId="19192" xr:uid="{00000000-0005-0000-0000-0000F34A0000}"/>
    <cellStyle name="Standard 3 2 10 3 3" xfId="19193" xr:uid="{00000000-0005-0000-0000-0000F44A0000}"/>
    <cellStyle name="Standard 3 2 10 3_Table_G" xfId="19194" xr:uid="{00000000-0005-0000-0000-0000F54A0000}"/>
    <cellStyle name="Standard 3 2 10 4" xfId="19195" xr:uid="{00000000-0005-0000-0000-0000F64A0000}"/>
    <cellStyle name="Standard 3 2 10 4 2" xfId="19196" xr:uid="{00000000-0005-0000-0000-0000F74A0000}"/>
    <cellStyle name="Standard 3 2 10 5" xfId="19197" xr:uid="{00000000-0005-0000-0000-0000F84A0000}"/>
    <cellStyle name="Standard 3 2 10_Table_G" xfId="19198" xr:uid="{00000000-0005-0000-0000-0000F94A0000}"/>
    <cellStyle name="Standard 3 2 11" xfId="19199" xr:uid="{00000000-0005-0000-0000-0000FA4A0000}"/>
    <cellStyle name="Standard 3 2 11 2" xfId="19200" xr:uid="{00000000-0005-0000-0000-0000FB4A0000}"/>
    <cellStyle name="Standard 3 2 11 2 2" xfId="19201" xr:uid="{00000000-0005-0000-0000-0000FC4A0000}"/>
    <cellStyle name="Standard 3 2 11 2 2 2" xfId="19202" xr:uid="{00000000-0005-0000-0000-0000FD4A0000}"/>
    <cellStyle name="Standard 3 2 11 2 3" xfId="19203" xr:uid="{00000000-0005-0000-0000-0000FE4A0000}"/>
    <cellStyle name="Standard 3 2 11 2_Table_G" xfId="19204" xr:uid="{00000000-0005-0000-0000-0000FF4A0000}"/>
    <cellStyle name="Standard 3 2 11 3" xfId="19205" xr:uid="{00000000-0005-0000-0000-0000004B0000}"/>
    <cellStyle name="Standard 3 2 11 3 2" xfId="19206" xr:uid="{00000000-0005-0000-0000-0000014B0000}"/>
    <cellStyle name="Standard 3 2 11 3 2 2" xfId="19207" xr:uid="{00000000-0005-0000-0000-0000024B0000}"/>
    <cellStyle name="Standard 3 2 11 3 3" xfId="19208" xr:uid="{00000000-0005-0000-0000-0000034B0000}"/>
    <cellStyle name="Standard 3 2 11 3_Table_G" xfId="19209" xr:uid="{00000000-0005-0000-0000-0000044B0000}"/>
    <cellStyle name="Standard 3 2 11 4" xfId="19210" xr:uid="{00000000-0005-0000-0000-0000054B0000}"/>
    <cellStyle name="Standard 3 2 11 4 2" xfId="19211" xr:uid="{00000000-0005-0000-0000-0000064B0000}"/>
    <cellStyle name="Standard 3 2 11 5" xfId="19212" xr:uid="{00000000-0005-0000-0000-0000074B0000}"/>
    <cellStyle name="Standard 3 2 11_Table_G" xfId="19213" xr:uid="{00000000-0005-0000-0000-0000084B0000}"/>
    <cellStyle name="Standard 3 2 12" xfId="19214" xr:uid="{00000000-0005-0000-0000-0000094B0000}"/>
    <cellStyle name="Standard 3 2 12 2" xfId="19215" xr:uid="{00000000-0005-0000-0000-00000A4B0000}"/>
    <cellStyle name="Standard 3 2 12 2 2" xfId="19216" xr:uid="{00000000-0005-0000-0000-00000B4B0000}"/>
    <cellStyle name="Standard 3 2 12 3" xfId="19217" xr:uid="{00000000-0005-0000-0000-00000C4B0000}"/>
    <cellStyle name="Standard 3 2 12_Table_G" xfId="19218" xr:uid="{00000000-0005-0000-0000-00000D4B0000}"/>
    <cellStyle name="Standard 3 2 13" xfId="19219" xr:uid="{00000000-0005-0000-0000-00000E4B0000}"/>
    <cellStyle name="Standard 3 2 13 2" xfId="19220" xr:uid="{00000000-0005-0000-0000-00000F4B0000}"/>
    <cellStyle name="Standard 3 2 13 2 2" xfId="19221" xr:uid="{00000000-0005-0000-0000-0000104B0000}"/>
    <cellStyle name="Standard 3 2 13 3" xfId="19222" xr:uid="{00000000-0005-0000-0000-0000114B0000}"/>
    <cellStyle name="Standard 3 2 13_Table_G" xfId="19223" xr:uid="{00000000-0005-0000-0000-0000124B0000}"/>
    <cellStyle name="Standard 3 2 14" xfId="19224" xr:uid="{00000000-0005-0000-0000-0000134B0000}"/>
    <cellStyle name="Standard 3 2 14 2" xfId="19225" xr:uid="{00000000-0005-0000-0000-0000144B0000}"/>
    <cellStyle name="Standard 3 2 14 2 2" xfId="19226" xr:uid="{00000000-0005-0000-0000-0000154B0000}"/>
    <cellStyle name="Standard 3 2 14 3" xfId="19227" xr:uid="{00000000-0005-0000-0000-0000164B0000}"/>
    <cellStyle name="Standard 3 2 14_Table_G" xfId="19228" xr:uid="{00000000-0005-0000-0000-0000174B0000}"/>
    <cellStyle name="Standard 3 2 15" xfId="19229" xr:uid="{00000000-0005-0000-0000-0000184B0000}"/>
    <cellStyle name="Standard 3 2 15 2" xfId="19230" xr:uid="{00000000-0005-0000-0000-0000194B0000}"/>
    <cellStyle name="Standard 3 2 16" xfId="19231" xr:uid="{00000000-0005-0000-0000-00001A4B0000}"/>
    <cellStyle name="Standard 3 2 2" xfId="19232" xr:uid="{00000000-0005-0000-0000-00001B4B0000}"/>
    <cellStyle name="Standard 3 2 2 10" xfId="19233" xr:uid="{00000000-0005-0000-0000-00001C4B0000}"/>
    <cellStyle name="Standard 3 2 2 10 2" xfId="19234" xr:uid="{00000000-0005-0000-0000-00001D4B0000}"/>
    <cellStyle name="Standard 3 2 2 10 2 2" xfId="19235" xr:uid="{00000000-0005-0000-0000-00001E4B0000}"/>
    <cellStyle name="Standard 3 2 2 10 3" xfId="19236" xr:uid="{00000000-0005-0000-0000-00001F4B0000}"/>
    <cellStyle name="Standard 3 2 2 10_Table_G" xfId="19237" xr:uid="{00000000-0005-0000-0000-0000204B0000}"/>
    <cellStyle name="Standard 3 2 2 11" xfId="19238" xr:uid="{00000000-0005-0000-0000-0000214B0000}"/>
    <cellStyle name="Standard 3 2 2 11 2" xfId="19239" xr:uid="{00000000-0005-0000-0000-0000224B0000}"/>
    <cellStyle name="Standard 3 2 2 11 2 2" xfId="19240" xr:uid="{00000000-0005-0000-0000-0000234B0000}"/>
    <cellStyle name="Standard 3 2 2 11 3" xfId="19241" xr:uid="{00000000-0005-0000-0000-0000244B0000}"/>
    <cellStyle name="Standard 3 2 2 11_Table_G" xfId="19242" xr:uid="{00000000-0005-0000-0000-0000254B0000}"/>
    <cellStyle name="Standard 3 2 2 12" xfId="19243" xr:uid="{00000000-0005-0000-0000-0000264B0000}"/>
    <cellStyle name="Standard 3 2 2 12 2" xfId="19244" xr:uid="{00000000-0005-0000-0000-0000274B0000}"/>
    <cellStyle name="Standard 3 2 2 12 2 2" xfId="19245" xr:uid="{00000000-0005-0000-0000-0000284B0000}"/>
    <cellStyle name="Standard 3 2 2 12 3" xfId="19246" xr:uid="{00000000-0005-0000-0000-0000294B0000}"/>
    <cellStyle name="Standard 3 2 2 12_Table_G" xfId="19247" xr:uid="{00000000-0005-0000-0000-00002A4B0000}"/>
    <cellStyle name="Standard 3 2 2 13" xfId="19248" xr:uid="{00000000-0005-0000-0000-00002B4B0000}"/>
    <cellStyle name="Standard 3 2 2 13 2" xfId="19249" xr:uid="{00000000-0005-0000-0000-00002C4B0000}"/>
    <cellStyle name="Standard 3 2 2 14" xfId="19250" xr:uid="{00000000-0005-0000-0000-00002D4B0000}"/>
    <cellStyle name="Standard 3 2 2 2" xfId="19251" xr:uid="{00000000-0005-0000-0000-00002E4B0000}"/>
    <cellStyle name="Standard 3 2 2 2 10" xfId="19252" xr:uid="{00000000-0005-0000-0000-00002F4B0000}"/>
    <cellStyle name="Standard 3 2 2 2 10 2" xfId="19253" xr:uid="{00000000-0005-0000-0000-0000304B0000}"/>
    <cellStyle name="Standard 3 2 2 2 10 2 2" xfId="19254" xr:uid="{00000000-0005-0000-0000-0000314B0000}"/>
    <cellStyle name="Standard 3 2 2 2 10 3" xfId="19255" xr:uid="{00000000-0005-0000-0000-0000324B0000}"/>
    <cellStyle name="Standard 3 2 2 2 10_Table_G" xfId="19256" xr:uid="{00000000-0005-0000-0000-0000334B0000}"/>
    <cellStyle name="Standard 3 2 2 2 11" xfId="19257" xr:uid="{00000000-0005-0000-0000-0000344B0000}"/>
    <cellStyle name="Standard 3 2 2 2 11 2" xfId="19258" xr:uid="{00000000-0005-0000-0000-0000354B0000}"/>
    <cellStyle name="Standard 3 2 2 2 12" xfId="19259" xr:uid="{00000000-0005-0000-0000-0000364B0000}"/>
    <cellStyle name="Standard 3 2 2 2 2" xfId="19260" xr:uid="{00000000-0005-0000-0000-0000374B0000}"/>
    <cellStyle name="Standard 3 2 2 2 2 10" xfId="19261" xr:uid="{00000000-0005-0000-0000-0000384B0000}"/>
    <cellStyle name="Standard 3 2 2 2 2 2" xfId="19262" xr:uid="{00000000-0005-0000-0000-0000394B0000}"/>
    <cellStyle name="Standard 3 2 2 2 2 2 2" xfId="19263" xr:uid="{00000000-0005-0000-0000-00003A4B0000}"/>
    <cellStyle name="Standard 3 2 2 2 2 2 2 2" xfId="19264" xr:uid="{00000000-0005-0000-0000-00003B4B0000}"/>
    <cellStyle name="Standard 3 2 2 2 2 2 2 2 2" xfId="19265" xr:uid="{00000000-0005-0000-0000-00003C4B0000}"/>
    <cellStyle name="Standard 3 2 2 2 2 2 2 2 2 2" xfId="19266" xr:uid="{00000000-0005-0000-0000-00003D4B0000}"/>
    <cellStyle name="Standard 3 2 2 2 2 2 2 2 3" xfId="19267" xr:uid="{00000000-0005-0000-0000-00003E4B0000}"/>
    <cellStyle name="Standard 3 2 2 2 2 2 2 2_Table_G" xfId="19268" xr:uid="{00000000-0005-0000-0000-00003F4B0000}"/>
    <cellStyle name="Standard 3 2 2 2 2 2 2 3" xfId="19269" xr:uid="{00000000-0005-0000-0000-0000404B0000}"/>
    <cellStyle name="Standard 3 2 2 2 2 2 2 3 2" xfId="19270" xr:uid="{00000000-0005-0000-0000-0000414B0000}"/>
    <cellStyle name="Standard 3 2 2 2 2 2 2 3 2 2" xfId="19271" xr:uid="{00000000-0005-0000-0000-0000424B0000}"/>
    <cellStyle name="Standard 3 2 2 2 2 2 2 3 3" xfId="19272" xr:uid="{00000000-0005-0000-0000-0000434B0000}"/>
    <cellStyle name="Standard 3 2 2 2 2 2 2 3_Table_G" xfId="19273" xr:uid="{00000000-0005-0000-0000-0000444B0000}"/>
    <cellStyle name="Standard 3 2 2 2 2 2 2 4" xfId="19274" xr:uid="{00000000-0005-0000-0000-0000454B0000}"/>
    <cellStyle name="Standard 3 2 2 2 2 2 2 4 2" xfId="19275" xr:uid="{00000000-0005-0000-0000-0000464B0000}"/>
    <cellStyle name="Standard 3 2 2 2 2 2 2 4 2 2" xfId="19276" xr:uid="{00000000-0005-0000-0000-0000474B0000}"/>
    <cellStyle name="Standard 3 2 2 2 2 2 2 4 3" xfId="19277" xr:uid="{00000000-0005-0000-0000-0000484B0000}"/>
    <cellStyle name="Standard 3 2 2 2 2 2 2 4_Table_G" xfId="19278" xr:uid="{00000000-0005-0000-0000-0000494B0000}"/>
    <cellStyle name="Standard 3 2 2 2 2 2 2 5" xfId="19279" xr:uid="{00000000-0005-0000-0000-00004A4B0000}"/>
    <cellStyle name="Standard 3 2 2 2 2 2 2 5 2" xfId="19280" xr:uid="{00000000-0005-0000-0000-00004B4B0000}"/>
    <cellStyle name="Standard 3 2 2 2 2 2 2 6" xfId="19281" xr:uid="{00000000-0005-0000-0000-00004C4B0000}"/>
    <cellStyle name="Standard 3 2 2 2 2 2 2_Table_G" xfId="19282" xr:uid="{00000000-0005-0000-0000-00004D4B0000}"/>
    <cellStyle name="Standard 3 2 2 2 2 2 3" xfId="19283" xr:uid="{00000000-0005-0000-0000-00004E4B0000}"/>
    <cellStyle name="Standard 3 2 2 2 2 2 3 2" xfId="19284" xr:uid="{00000000-0005-0000-0000-00004F4B0000}"/>
    <cellStyle name="Standard 3 2 2 2 2 2 3 2 2" xfId="19285" xr:uid="{00000000-0005-0000-0000-0000504B0000}"/>
    <cellStyle name="Standard 3 2 2 2 2 2 3 2 2 2" xfId="19286" xr:uid="{00000000-0005-0000-0000-0000514B0000}"/>
    <cellStyle name="Standard 3 2 2 2 2 2 3 2 3" xfId="19287" xr:uid="{00000000-0005-0000-0000-0000524B0000}"/>
    <cellStyle name="Standard 3 2 2 2 2 2 3 2_Table_G" xfId="19288" xr:uid="{00000000-0005-0000-0000-0000534B0000}"/>
    <cellStyle name="Standard 3 2 2 2 2 2 3 3" xfId="19289" xr:uid="{00000000-0005-0000-0000-0000544B0000}"/>
    <cellStyle name="Standard 3 2 2 2 2 2 3 3 2" xfId="19290" xr:uid="{00000000-0005-0000-0000-0000554B0000}"/>
    <cellStyle name="Standard 3 2 2 2 2 2 3 3 2 2" xfId="19291" xr:uid="{00000000-0005-0000-0000-0000564B0000}"/>
    <cellStyle name="Standard 3 2 2 2 2 2 3 3 3" xfId="19292" xr:uid="{00000000-0005-0000-0000-0000574B0000}"/>
    <cellStyle name="Standard 3 2 2 2 2 2 3 3_Table_G" xfId="19293" xr:uid="{00000000-0005-0000-0000-0000584B0000}"/>
    <cellStyle name="Standard 3 2 2 2 2 2 3 4" xfId="19294" xr:uid="{00000000-0005-0000-0000-0000594B0000}"/>
    <cellStyle name="Standard 3 2 2 2 2 2 3 4 2" xfId="19295" xr:uid="{00000000-0005-0000-0000-00005A4B0000}"/>
    <cellStyle name="Standard 3 2 2 2 2 2 3 5" xfId="19296" xr:uid="{00000000-0005-0000-0000-00005B4B0000}"/>
    <cellStyle name="Standard 3 2 2 2 2 2 3_Table_G" xfId="19297" xr:uid="{00000000-0005-0000-0000-00005C4B0000}"/>
    <cellStyle name="Standard 3 2 2 2 2 2 4" xfId="19298" xr:uid="{00000000-0005-0000-0000-00005D4B0000}"/>
    <cellStyle name="Standard 3 2 2 2 2 2 4 2" xfId="19299" xr:uid="{00000000-0005-0000-0000-00005E4B0000}"/>
    <cellStyle name="Standard 3 2 2 2 2 2 4 2 2" xfId="19300" xr:uid="{00000000-0005-0000-0000-00005F4B0000}"/>
    <cellStyle name="Standard 3 2 2 2 2 2 4 2 2 2" xfId="19301" xr:uid="{00000000-0005-0000-0000-0000604B0000}"/>
    <cellStyle name="Standard 3 2 2 2 2 2 4 2 3" xfId="19302" xr:uid="{00000000-0005-0000-0000-0000614B0000}"/>
    <cellStyle name="Standard 3 2 2 2 2 2 4 2_Table_G" xfId="19303" xr:uid="{00000000-0005-0000-0000-0000624B0000}"/>
    <cellStyle name="Standard 3 2 2 2 2 2 4 3" xfId="19304" xr:uid="{00000000-0005-0000-0000-0000634B0000}"/>
    <cellStyle name="Standard 3 2 2 2 2 2 4 3 2" xfId="19305" xr:uid="{00000000-0005-0000-0000-0000644B0000}"/>
    <cellStyle name="Standard 3 2 2 2 2 2 4 3 2 2" xfId="19306" xr:uid="{00000000-0005-0000-0000-0000654B0000}"/>
    <cellStyle name="Standard 3 2 2 2 2 2 4 3 3" xfId="19307" xr:uid="{00000000-0005-0000-0000-0000664B0000}"/>
    <cellStyle name="Standard 3 2 2 2 2 2 4 3_Table_G" xfId="19308" xr:uid="{00000000-0005-0000-0000-0000674B0000}"/>
    <cellStyle name="Standard 3 2 2 2 2 2 4 4" xfId="19309" xr:uid="{00000000-0005-0000-0000-0000684B0000}"/>
    <cellStyle name="Standard 3 2 2 2 2 2 4 4 2" xfId="19310" xr:uid="{00000000-0005-0000-0000-0000694B0000}"/>
    <cellStyle name="Standard 3 2 2 2 2 2 4 5" xfId="19311" xr:uid="{00000000-0005-0000-0000-00006A4B0000}"/>
    <cellStyle name="Standard 3 2 2 2 2 2 4_Table_G" xfId="19312" xr:uid="{00000000-0005-0000-0000-00006B4B0000}"/>
    <cellStyle name="Standard 3 2 2 2 2 2 5" xfId="19313" xr:uid="{00000000-0005-0000-0000-00006C4B0000}"/>
    <cellStyle name="Standard 3 2 2 2 2 2 5 2" xfId="19314" xr:uid="{00000000-0005-0000-0000-00006D4B0000}"/>
    <cellStyle name="Standard 3 2 2 2 2 2 5 2 2" xfId="19315" xr:uid="{00000000-0005-0000-0000-00006E4B0000}"/>
    <cellStyle name="Standard 3 2 2 2 2 2 5 3" xfId="19316" xr:uid="{00000000-0005-0000-0000-00006F4B0000}"/>
    <cellStyle name="Standard 3 2 2 2 2 2 5_Table_G" xfId="19317" xr:uid="{00000000-0005-0000-0000-0000704B0000}"/>
    <cellStyle name="Standard 3 2 2 2 2 2 6" xfId="19318" xr:uid="{00000000-0005-0000-0000-0000714B0000}"/>
    <cellStyle name="Standard 3 2 2 2 2 2 6 2" xfId="19319" xr:uid="{00000000-0005-0000-0000-0000724B0000}"/>
    <cellStyle name="Standard 3 2 2 2 2 2 6 2 2" xfId="19320" xr:uid="{00000000-0005-0000-0000-0000734B0000}"/>
    <cellStyle name="Standard 3 2 2 2 2 2 6 3" xfId="19321" xr:uid="{00000000-0005-0000-0000-0000744B0000}"/>
    <cellStyle name="Standard 3 2 2 2 2 2 6_Table_G" xfId="19322" xr:uid="{00000000-0005-0000-0000-0000754B0000}"/>
    <cellStyle name="Standard 3 2 2 2 2 2 7" xfId="19323" xr:uid="{00000000-0005-0000-0000-0000764B0000}"/>
    <cellStyle name="Standard 3 2 2 2 2 2 7 2" xfId="19324" xr:uid="{00000000-0005-0000-0000-0000774B0000}"/>
    <cellStyle name="Standard 3 2 2 2 2 2 7 2 2" xfId="19325" xr:uid="{00000000-0005-0000-0000-0000784B0000}"/>
    <cellStyle name="Standard 3 2 2 2 2 2 7 3" xfId="19326" xr:uid="{00000000-0005-0000-0000-0000794B0000}"/>
    <cellStyle name="Standard 3 2 2 2 2 2 7_Table_G" xfId="19327" xr:uid="{00000000-0005-0000-0000-00007A4B0000}"/>
    <cellStyle name="Standard 3 2 2 2 2 2 8" xfId="19328" xr:uid="{00000000-0005-0000-0000-00007B4B0000}"/>
    <cellStyle name="Standard 3 2 2 2 2 2 8 2" xfId="19329" xr:uid="{00000000-0005-0000-0000-00007C4B0000}"/>
    <cellStyle name="Standard 3 2 2 2 2 2 9" xfId="19330" xr:uid="{00000000-0005-0000-0000-00007D4B0000}"/>
    <cellStyle name="Standard 3 2 2 2 2 2_Table_G" xfId="19331" xr:uid="{00000000-0005-0000-0000-00007E4B0000}"/>
    <cellStyle name="Standard 3 2 2 2 2 3" xfId="19332" xr:uid="{00000000-0005-0000-0000-00007F4B0000}"/>
    <cellStyle name="Standard 3 2 2 2 2 3 2" xfId="19333" xr:uid="{00000000-0005-0000-0000-0000804B0000}"/>
    <cellStyle name="Standard 3 2 2 2 2 3 2 2" xfId="19334" xr:uid="{00000000-0005-0000-0000-0000814B0000}"/>
    <cellStyle name="Standard 3 2 2 2 2 3 2 2 2" xfId="19335" xr:uid="{00000000-0005-0000-0000-0000824B0000}"/>
    <cellStyle name="Standard 3 2 2 2 2 3 2 3" xfId="19336" xr:uid="{00000000-0005-0000-0000-0000834B0000}"/>
    <cellStyle name="Standard 3 2 2 2 2 3 2_Table_G" xfId="19337" xr:uid="{00000000-0005-0000-0000-0000844B0000}"/>
    <cellStyle name="Standard 3 2 2 2 2 3 3" xfId="19338" xr:uid="{00000000-0005-0000-0000-0000854B0000}"/>
    <cellStyle name="Standard 3 2 2 2 2 3 3 2" xfId="19339" xr:uid="{00000000-0005-0000-0000-0000864B0000}"/>
    <cellStyle name="Standard 3 2 2 2 2 3 3 2 2" xfId="19340" xr:uid="{00000000-0005-0000-0000-0000874B0000}"/>
    <cellStyle name="Standard 3 2 2 2 2 3 3 3" xfId="19341" xr:uid="{00000000-0005-0000-0000-0000884B0000}"/>
    <cellStyle name="Standard 3 2 2 2 2 3 3_Table_G" xfId="19342" xr:uid="{00000000-0005-0000-0000-0000894B0000}"/>
    <cellStyle name="Standard 3 2 2 2 2 3 4" xfId="19343" xr:uid="{00000000-0005-0000-0000-00008A4B0000}"/>
    <cellStyle name="Standard 3 2 2 2 2 3 4 2" xfId="19344" xr:uid="{00000000-0005-0000-0000-00008B4B0000}"/>
    <cellStyle name="Standard 3 2 2 2 2 3 4 2 2" xfId="19345" xr:uid="{00000000-0005-0000-0000-00008C4B0000}"/>
    <cellStyle name="Standard 3 2 2 2 2 3 4 3" xfId="19346" xr:uid="{00000000-0005-0000-0000-00008D4B0000}"/>
    <cellStyle name="Standard 3 2 2 2 2 3 4_Table_G" xfId="19347" xr:uid="{00000000-0005-0000-0000-00008E4B0000}"/>
    <cellStyle name="Standard 3 2 2 2 2 3 5" xfId="19348" xr:uid="{00000000-0005-0000-0000-00008F4B0000}"/>
    <cellStyle name="Standard 3 2 2 2 2 3 5 2" xfId="19349" xr:uid="{00000000-0005-0000-0000-0000904B0000}"/>
    <cellStyle name="Standard 3 2 2 2 2 3 6" xfId="19350" xr:uid="{00000000-0005-0000-0000-0000914B0000}"/>
    <cellStyle name="Standard 3 2 2 2 2 3_Table_G" xfId="19351" xr:uid="{00000000-0005-0000-0000-0000924B0000}"/>
    <cellStyle name="Standard 3 2 2 2 2 4" xfId="19352" xr:uid="{00000000-0005-0000-0000-0000934B0000}"/>
    <cellStyle name="Standard 3 2 2 2 2 4 2" xfId="19353" xr:uid="{00000000-0005-0000-0000-0000944B0000}"/>
    <cellStyle name="Standard 3 2 2 2 2 4 2 2" xfId="19354" xr:uid="{00000000-0005-0000-0000-0000954B0000}"/>
    <cellStyle name="Standard 3 2 2 2 2 4 2 2 2" xfId="19355" xr:uid="{00000000-0005-0000-0000-0000964B0000}"/>
    <cellStyle name="Standard 3 2 2 2 2 4 2 3" xfId="19356" xr:uid="{00000000-0005-0000-0000-0000974B0000}"/>
    <cellStyle name="Standard 3 2 2 2 2 4 2_Table_G" xfId="19357" xr:uid="{00000000-0005-0000-0000-0000984B0000}"/>
    <cellStyle name="Standard 3 2 2 2 2 4 3" xfId="19358" xr:uid="{00000000-0005-0000-0000-0000994B0000}"/>
    <cellStyle name="Standard 3 2 2 2 2 4 3 2" xfId="19359" xr:uid="{00000000-0005-0000-0000-00009A4B0000}"/>
    <cellStyle name="Standard 3 2 2 2 2 4 3 2 2" xfId="19360" xr:uid="{00000000-0005-0000-0000-00009B4B0000}"/>
    <cellStyle name="Standard 3 2 2 2 2 4 3 3" xfId="19361" xr:uid="{00000000-0005-0000-0000-00009C4B0000}"/>
    <cellStyle name="Standard 3 2 2 2 2 4 3_Table_G" xfId="19362" xr:uid="{00000000-0005-0000-0000-00009D4B0000}"/>
    <cellStyle name="Standard 3 2 2 2 2 4 4" xfId="19363" xr:uid="{00000000-0005-0000-0000-00009E4B0000}"/>
    <cellStyle name="Standard 3 2 2 2 2 4 4 2" xfId="19364" xr:uid="{00000000-0005-0000-0000-00009F4B0000}"/>
    <cellStyle name="Standard 3 2 2 2 2 4 5" xfId="19365" xr:uid="{00000000-0005-0000-0000-0000A04B0000}"/>
    <cellStyle name="Standard 3 2 2 2 2 4_Table_G" xfId="19366" xr:uid="{00000000-0005-0000-0000-0000A14B0000}"/>
    <cellStyle name="Standard 3 2 2 2 2 5" xfId="19367" xr:uid="{00000000-0005-0000-0000-0000A24B0000}"/>
    <cellStyle name="Standard 3 2 2 2 2 5 2" xfId="19368" xr:uid="{00000000-0005-0000-0000-0000A34B0000}"/>
    <cellStyle name="Standard 3 2 2 2 2 5 2 2" xfId="19369" xr:uid="{00000000-0005-0000-0000-0000A44B0000}"/>
    <cellStyle name="Standard 3 2 2 2 2 5 2 2 2" xfId="19370" xr:uid="{00000000-0005-0000-0000-0000A54B0000}"/>
    <cellStyle name="Standard 3 2 2 2 2 5 2 3" xfId="19371" xr:uid="{00000000-0005-0000-0000-0000A64B0000}"/>
    <cellStyle name="Standard 3 2 2 2 2 5 2_Table_G" xfId="19372" xr:uid="{00000000-0005-0000-0000-0000A74B0000}"/>
    <cellStyle name="Standard 3 2 2 2 2 5 3" xfId="19373" xr:uid="{00000000-0005-0000-0000-0000A84B0000}"/>
    <cellStyle name="Standard 3 2 2 2 2 5 3 2" xfId="19374" xr:uid="{00000000-0005-0000-0000-0000A94B0000}"/>
    <cellStyle name="Standard 3 2 2 2 2 5 3 2 2" xfId="19375" xr:uid="{00000000-0005-0000-0000-0000AA4B0000}"/>
    <cellStyle name="Standard 3 2 2 2 2 5 3 3" xfId="19376" xr:uid="{00000000-0005-0000-0000-0000AB4B0000}"/>
    <cellStyle name="Standard 3 2 2 2 2 5 3_Table_G" xfId="19377" xr:uid="{00000000-0005-0000-0000-0000AC4B0000}"/>
    <cellStyle name="Standard 3 2 2 2 2 5 4" xfId="19378" xr:uid="{00000000-0005-0000-0000-0000AD4B0000}"/>
    <cellStyle name="Standard 3 2 2 2 2 5 4 2" xfId="19379" xr:uid="{00000000-0005-0000-0000-0000AE4B0000}"/>
    <cellStyle name="Standard 3 2 2 2 2 5 5" xfId="19380" xr:uid="{00000000-0005-0000-0000-0000AF4B0000}"/>
    <cellStyle name="Standard 3 2 2 2 2 5_Table_G" xfId="19381" xr:uid="{00000000-0005-0000-0000-0000B04B0000}"/>
    <cellStyle name="Standard 3 2 2 2 2 6" xfId="19382" xr:uid="{00000000-0005-0000-0000-0000B14B0000}"/>
    <cellStyle name="Standard 3 2 2 2 2 6 2" xfId="19383" xr:uid="{00000000-0005-0000-0000-0000B24B0000}"/>
    <cellStyle name="Standard 3 2 2 2 2 6 2 2" xfId="19384" xr:uid="{00000000-0005-0000-0000-0000B34B0000}"/>
    <cellStyle name="Standard 3 2 2 2 2 6 3" xfId="19385" xr:uid="{00000000-0005-0000-0000-0000B44B0000}"/>
    <cellStyle name="Standard 3 2 2 2 2 6_Table_G" xfId="19386" xr:uid="{00000000-0005-0000-0000-0000B54B0000}"/>
    <cellStyle name="Standard 3 2 2 2 2 7" xfId="19387" xr:uid="{00000000-0005-0000-0000-0000B64B0000}"/>
    <cellStyle name="Standard 3 2 2 2 2 7 2" xfId="19388" xr:uid="{00000000-0005-0000-0000-0000B74B0000}"/>
    <cellStyle name="Standard 3 2 2 2 2 7 2 2" xfId="19389" xr:uid="{00000000-0005-0000-0000-0000B84B0000}"/>
    <cellStyle name="Standard 3 2 2 2 2 7 3" xfId="19390" xr:uid="{00000000-0005-0000-0000-0000B94B0000}"/>
    <cellStyle name="Standard 3 2 2 2 2 7_Table_G" xfId="19391" xr:uid="{00000000-0005-0000-0000-0000BA4B0000}"/>
    <cellStyle name="Standard 3 2 2 2 2 8" xfId="19392" xr:uid="{00000000-0005-0000-0000-0000BB4B0000}"/>
    <cellStyle name="Standard 3 2 2 2 2 8 2" xfId="19393" xr:uid="{00000000-0005-0000-0000-0000BC4B0000}"/>
    <cellStyle name="Standard 3 2 2 2 2 8 2 2" xfId="19394" xr:uid="{00000000-0005-0000-0000-0000BD4B0000}"/>
    <cellStyle name="Standard 3 2 2 2 2 8 3" xfId="19395" xr:uid="{00000000-0005-0000-0000-0000BE4B0000}"/>
    <cellStyle name="Standard 3 2 2 2 2 8_Table_G" xfId="19396" xr:uid="{00000000-0005-0000-0000-0000BF4B0000}"/>
    <cellStyle name="Standard 3 2 2 2 2 9" xfId="19397" xr:uid="{00000000-0005-0000-0000-0000C04B0000}"/>
    <cellStyle name="Standard 3 2 2 2 2 9 2" xfId="19398" xr:uid="{00000000-0005-0000-0000-0000C14B0000}"/>
    <cellStyle name="Standard 3 2 2 2 2_Table_G" xfId="19399" xr:uid="{00000000-0005-0000-0000-0000C24B0000}"/>
    <cellStyle name="Standard 3 2 2 2 3" xfId="19400" xr:uid="{00000000-0005-0000-0000-0000C34B0000}"/>
    <cellStyle name="Standard 3 2 2 2 3 2" xfId="19401" xr:uid="{00000000-0005-0000-0000-0000C44B0000}"/>
    <cellStyle name="Standard 3 2 2 2 3 2 2" xfId="19402" xr:uid="{00000000-0005-0000-0000-0000C54B0000}"/>
    <cellStyle name="Standard 3 2 2 2 3 2 2 2" xfId="19403" xr:uid="{00000000-0005-0000-0000-0000C64B0000}"/>
    <cellStyle name="Standard 3 2 2 2 3 2 2 2 2" xfId="19404" xr:uid="{00000000-0005-0000-0000-0000C74B0000}"/>
    <cellStyle name="Standard 3 2 2 2 3 2 2 3" xfId="19405" xr:uid="{00000000-0005-0000-0000-0000C84B0000}"/>
    <cellStyle name="Standard 3 2 2 2 3 2 2_Table_G" xfId="19406" xr:uid="{00000000-0005-0000-0000-0000C94B0000}"/>
    <cellStyle name="Standard 3 2 2 2 3 2 3" xfId="19407" xr:uid="{00000000-0005-0000-0000-0000CA4B0000}"/>
    <cellStyle name="Standard 3 2 2 2 3 2 3 2" xfId="19408" xr:uid="{00000000-0005-0000-0000-0000CB4B0000}"/>
    <cellStyle name="Standard 3 2 2 2 3 2 3 2 2" xfId="19409" xr:uid="{00000000-0005-0000-0000-0000CC4B0000}"/>
    <cellStyle name="Standard 3 2 2 2 3 2 3 3" xfId="19410" xr:uid="{00000000-0005-0000-0000-0000CD4B0000}"/>
    <cellStyle name="Standard 3 2 2 2 3 2 3_Table_G" xfId="19411" xr:uid="{00000000-0005-0000-0000-0000CE4B0000}"/>
    <cellStyle name="Standard 3 2 2 2 3 2 4" xfId="19412" xr:uid="{00000000-0005-0000-0000-0000CF4B0000}"/>
    <cellStyle name="Standard 3 2 2 2 3 2 4 2" xfId="19413" xr:uid="{00000000-0005-0000-0000-0000D04B0000}"/>
    <cellStyle name="Standard 3 2 2 2 3 2 4 2 2" xfId="19414" xr:uid="{00000000-0005-0000-0000-0000D14B0000}"/>
    <cellStyle name="Standard 3 2 2 2 3 2 4 3" xfId="19415" xr:uid="{00000000-0005-0000-0000-0000D24B0000}"/>
    <cellStyle name="Standard 3 2 2 2 3 2 4_Table_G" xfId="19416" xr:uid="{00000000-0005-0000-0000-0000D34B0000}"/>
    <cellStyle name="Standard 3 2 2 2 3 2 5" xfId="19417" xr:uid="{00000000-0005-0000-0000-0000D44B0000}"/>
    <cellStyle name="Standard 3 2 2 2 3 2 5 2" xfId="19418" xr:uid="{00000000-0005-0000-0000-0000D54B0000}"/>
    <cellStyle name="Standard 3 2 2 2 3 2 6" xfId="19419" xr:uid="{00000000-0005-0000-0000-0000D64B0000}"/>
    <cellStyle name="Standard 3 2 2 2 3 2_Table_G" xfId="19420" xr:uid="{00000000-0005-0000-0000-0000D74B0000}"/>
    <cellStyle name="Standard 3 2 2 2 3 3" xfId="19421" xr:uid="{00000000-0005-0000-0000-0000D84B0000}"/>
    <cellStyle name="Standard 3 2 2 2 3 3 2" xfId="19422" xr:uid="{00000000-0005-0000-0000-0000D94B0000}"/>
    <cellStyle name="Standard 3 2 2 2 3 3 2 2" xfId="19423" xr:uid="{00000000-0005-0000-0000-0000DA4B0000}"/>
    <cellStyle name="Standard 3 2 2 2 3 3 2 2 2" xfId="19424" xr:uid="{00000000-0005-0000-0000-0000DB4B0000}"/>
    <cellStyle name="Standard 3 2 2 2 3 3 2 3" xfId="19425" xr:uid="{00000000-0005-0000-0000-0000DC4B0000}"/>
    <cellStyle name="Standard 3 2 2 2 3 3 2_Table_G" xfId="19426" xr:uid="{00000000-0005-0000-0000-0000DD4B0000}"/>
    <cellStyle name="Standard 3 2 2 2 3 3 3" xfId="19427" xr:uid="{00000000-0005-0000-0000-0000DE4B0000}"/>
    <cellStyle name="Standard 3 2 2 2 3 3 3 2" xfId="19428" xr:uid="{00000000-0005-0000-0000-0000DF4B0000}"/>
    <cellStyle name="Standard 3 2 2 2 3 3 3 2 2" xfId="19429" xr:uid="{00000000-0005-0000-0000-0000E04B0000}"/>
    <cellStyle name="Standard 3 2 2 2 3 3 3 3" xfId="19430" xr:uid="{00000000-0005-0000-0000-0000E14B0000}"/>
    <cellStyle name="Standard 3 2 2 2 3 3 3_Table_G" xfId="19431" xr:uid="{00000000-0005-0000-0000-0000E24B0000}"/>
    <cellStyle name="Standard 3 2 2 2 3 3 4" xfId="19432" xr:uid="{00000000-0005-0000-0000-0000E34B0000}"/>
    <cellStyle name="Standard 3 2 2 2 3 3 4 2" xfId="19433" xr:uid="{00000000-0005-0000-0000-0000E44B0000}"/>
    <cellStyle name="Standard 3 2 2 2 3 3 5" xfId="19434" xr:uid="{00000000-0005-0000-0000-0000E54B0000}"/>
    <cellStyle name="Standard 3 2 2 2 3 3_Table_G" xfId="19435" xr:uid="{00000000-0005-0000-0000-0000E64B0000}"/>
    <cellStyle name="Standard 3 2 2 2 3 4" xfId="19436" xr:uid="{00000000-0005-0000-0000-0000E74B0000}"/>
    <cellStyle name="Standard 3 2 2 2 3 4 2" xfId="19437" xr:uid="{00000000-0005-0000-0000-0000E84B0000}"/>
    <cellStyle name="Standard 3 2 2 2 3 4 2 2" xfId="19438" xr:uid="{00000000-0005-0000-0000-0000E94B0000}"/>
    <cellStyle name="Standard 3 2 2 2 3 4 2 2 2" xfId="19439" xr:uid="{00000000-0005-0000-0000-0000EA4B0000}"/>
    <cellStyle name="Standard 3 2 2 2 3 4 2 3" xfId="19440" xr:uid="{00000000-0005-0000-0000-0000EB4B0000}"/>
    <cellStyle name="Standard 3 2 2 2 3 4 2_Table_G" xfId="19441" xr:uid="{00000000-0005-0000-0000-0000EC4B0000}"/>
    <cellStyle name="Standard 3 2 2 2 3 4 3" xfId="19442" xr:uid="{00000000-0005-0000-0000-0000ED4B0000}"/>
    <cellStyle name="Standard 3 2 2 2 3 4 3 2" xfId="19443" xr:uid="{00000000-0005-0000-0000-0000EE4B0000}"/>
    <cellStyle name="Standard 3 2 2 2 3 4 3 2 2" xfId="19444" xr:uid="{00000000-0005-0000-0000-0000EF4B0000}"/>
    <cellStyle name="Standard 3 2 2 2 3 4 3 3" xfId="19445" xr:uid="{00000000-0005-0000-0000-0000F04B0000}"/>
    <cellStyle name="Standard 3 2 2 2 3 4 3_Table_G" xfId="19446" xr:uid="{00000000-0005-0000-0000-0000F14B0000}"/>
    <cellStyle name="Standard 3 2 2 2 3 4 4" xfId="19447" xr:uid="{00000000-0005-0000-0000-0000F24B0000}"/>
    <cellStyle name="Standard 3 2 2 2 3 4 4 2" xfId="19448" xr:uid="{00000000-0005-0000-0000-0000F34B0000}"/>
    <cellStyle name="Standard 3 2 2 2 3 4 5" xfId="19449" xr:uid="{00000000-0005-0000-0000-0000F44B0000}"/>
    <cellStyle name="Standard 3 2 2 2 3 4_Table_G" xfId="19450" xr:uid="{00000000-0005-0000-0000-0000F54B0000}"/>
    <cellStyle name="Standard 3 2 2 2 3 5" xfId="19451" xr:uid="{00000000-0005-0000-0000-0000F64B0000}"/>
    <cellStyle name="Standard 3 2 2 2 3 5 2" xfId="19452" xr:uid="{00000000-0005-0000-0000-0000F74B0000}"/>
    <cellStyle name="Standard 3 2 2 2 3 5 2 2" xfId="19453" xr:uid="{00000000-0005-0000-0000-0000F84B0000}"/>
    <cellStyle name="Standard 3 2 2 2 3 5 3" xfId="19454" xr:uid="{00000000-0005-0000-0000-0000F94B0000}"/>
    <cellStyle name="Standard 3 2 2 2 3 5_Table_G" xfId="19455" xr:uid="{00000000-0005-0000-0000-0000FA4B0000}"/>
    <cellStyle name="Standard 3 2 2 2 3 6" xfId="19456" xr:uid="{00000000-0005-0000-0000-0000FB4B0000}"/>
    <cellStyle name="Standard 3 2 2 2 3 6 2" xfId="19457" xr:uid="{00000000-0005-0000-0000-0000FC4B0000}"/>
    <cellStyle name="Standard 3 2 2 2 3 6 2 2" xfId="19458" xr:uid="{00000000-0005-0000-0000-0000FD4B0000}"/>
    <cellStyle name="Standard 3 2 2 2 3 6 3" xfId="19459" xr:uid="{00000000-0005-0000-0000-0000FE4B0000}"/>
    <cellStyle name="Standard 3 2 2 2 3 6_Table_G" xfId="19460" xr:uid="{00000000-0005-0000-0000-0000FF4B0000}"/>
    <cellStyle name="Standard 3 2 2 2 3 7" xfId="19461" xr:uid="{00000000-0005-0000-0000-0000004C0000}"/>
    <cellStyle name="Standard 3 2 2 2 3 7 2" xfId="19462" xr:uid="{00000000-0005-0000-0000-0000014C0000}"/>
    <cellStyle name="Standard 3 2 2 2 3 7 2 2" xfId="19463" xr:uid="{00000000-0005-0000-0000-0000024C0000}"/>
    <cellStyle name="Standard 3 2 2 2 3 7 3" xfId="19464" xr:uid="{00000000-0005-0000-0000-0000034C0000}"/>
    <cellStyle name="Standard 3 2 2 2 3 7_Table_G" xfId="19465" xr:uid="{00000000-0005-0000-0000-0000044C0000}"/>
    <cellStyle name="Standard 3 2 2 2 3 8" xfId="19466" xr:uid="{00000000-0005-0000-0000-0000054C0000}"/>
    <cellStyle name="Standard 3 2 2 2 3 8 2" xfId="19467" xr:uid="{00000000-0005-0000-0000-0000064C0000}"/>
    <cellStyle name="Standard 3 2 2 2 3 9" xfId="19468" xr:uid="{00000000-0005-0000-0000-0000074C0000}"/>
    <cellStyle name="Standard 3 2 2 2 3_Table_G" xfId="19469" xr:uid="{00000000-0005-0000-0000-0000084C0000}"/>
    <cellStyle name="Standard 3 2 2 2 4" xfId="19470" xr:uid="{00000000-0005-0000-0000-0000094C0000}"/>
    <cellStyle name="Standard 3 2 2 2 4 2" xfId="19471" xr:uid="{00000000-0005-0000-0000-00000A4C0000}"/>
    <cellStyle name="Standard 3 2 2 2 4 2 2" xfId="19472" xr:uid="{00000000-0005-0000-0000-00000B4C0000}"/>
    <cellStyle name="Standard 3 2 2 2 4 2 2 2" xfId="19473" xr:uid="{00000000-0005-0000-0000-00000C4C0000}"/>
    <cellStyle name="Standard 3 2 2 2 4 2 2 2 2" xfId="19474" xr:uid="{00000000-0005-0000-0000-00000D4C0000}"/>
    <cellStyle name="Standard 3 2 2 2 4 2 2 3" xfId="19475" xr:uid="{00000000-0005-0000-0000-00000E4C0000}"/>
    <cellStyle name="Standard 3 2 2 2 4 2 2_Table_G" xfId="19476" xr:uid="{00000000-0005-0000-0000-00000F4C0000}"/>
    <cellStyle name="Standard 3 2 2 2 4 2 3" xfId="19477" xr:uid="{00000000-0005-0000-0000-0000104C0000}"/>
    <cellStyle name="Standard 3 2 2 2 4 2 3 2" xfId="19478" xr:uid="{00000000-0005-0000-0000-0000114C0000}"/>
    <cellStyle name="Standard 3 2 2 2 4 2 3 2 2" xfId="19479" xr:uid="{00000000-0005-0000-0000-0000124C0000}"/>
    <cellStyle name="Standard 3 2 2 2 4 2 3 3" xfId="19480" xr:uid="{00000000-0005-0000-0000-0000134C0000}"/>
    <cellStyle name="Standard 3 2 2 2 4 2 3_Table_G" xfId="19481" xr:uid="{00000000-0005-0000-0000-0000144C0000}"/>
    <cellStyle name="Standard 3 2 2 2 4 2 4" xfId="19482" xr:uid="{00000000-0005-0000-0000-0000154C0000}"/>
    <cellStyle name="Standard 3 2 2 2 4 2 4 2" xfId="19483" xr:uid="{00000000-0005-0000-0000-0000164C0000}"/>
    <cellStyle name="Standard 3 2 2 2 4 2 4 2 2" xfId="19484" xr:uid="{00000000-0005-0000-0000-0000174C0000}"/>
    <cellStyle name="Standard 3 2 2 2 4 2 4 3" xfId="19485" xr:uid="{00000000-0005-0000-0000-0000184C0000}"/>
    <cellStyle name="Standard 3 2 2 2 4 2 4_Table_G" xfId="19486" xr:uid="{00000000-0005-0000-0000-0000194C0000}"/>
    <cellStyle name="Standard 3 2 2 2 4 2 5" xfId="19487" xr:uid="{00000000-0005-0000-0000-00001A4C0000}"/>
    <cellStyle name="Standard 3 2 2 2 4 2 5 2" xfId="19488" xr:uid="{00000000-0005-0000-0000-00001B4C0000}"/>
    <cellStyle name="Standard 3 2 2 2 4 2 6" xfId="19489" xr:uid="{00000000-0005-0000-0000-00001C4C0000}"/>
    <cellStyle name="Standard 3 2 2 2 4 2_Table_G" xfId="19490" xr:uid="{00000000-0005-0000-0000-00001D4C0000}"/>
    <cellStyle name="Standard 3 2 2 2 4 3" xfId="19491" xr:uid="{00000000-0005-0000-0000-00001E4C0000}"/>
    <cellStyle name="Standard 3 2 2 2 4 3 2" xfId="19492" xr:uid="{00000000-0005-0000-0000-00001F4C0000}"/>
    <cellStyle name="Standard 3 2 2 2 4 3 2 2" xfId="19493" xr:uid="{00000000-0005-0000-0000-0000204C0000}"/>
    <cellStyle name="Standard 3 2 2 2 4 3 2 2 2" xfId="19494" xr:uid="{00000000-0005-0000-0000-0000214C0000}"/>
    <cellStyle name="Standard 3 2 2 2 4 3 2 3" xfId="19495" xr:uid="{00000000-0005-0000-0000-0000224C0000}"/>
    <cellStyle name="Standard 3 2 2 2 4 3 2_Table_G" xfId="19496" xr:uid="{00000000-0005-0000-0000-0000234C0000}"/>
    <cellStyle name="Standard 3 2 2 2 4 3 3" xfId="19497" xr:uid="{00000000-0005-0000-0000-0000244C0000}"/>
    <cellStyle name="Standard 3 2 2 2 4 3 3 2" xfId="19498" xr:uid="{00000000-0005-0000-0000-0000254C0000}"/>
    <cellStyle name="Standard 3 2 2 2 4 3 3 2 2" xfId="19499" xr:uid="{00000000-0005-0000-0000-0000264C0000}"/>
    <cellStyle name="Standard 3 2 2 2 4 3 3 3" xfId="19500" xr:uid="{00000000-0005-0000-0000-0000274C0000}"/>
    <cellStyle name="Standard 3 2 2 2 4 3 3_Table_G" xfId="19501" xr:uid="{00000000-0005-0000-0000-0000284C0000}"/>
    <cellStyle name="Standard 3 2 2 2 4 3 4" xfId="19502" xr:uid="{00000000-0005-0000-0000-0000294C0000}"/>
    <cellStyle name="Standard 3 2 2 2 4 3 4 2" xfId="19503" xr:uid="{00000000-0005-0000-0000-00002A4C0000}"/>
    <cellStyle name="Standard 3 2 2 2 4 3 5" xfId="19504" xr:uid="{00000000-0005-0000-0000-00002B4C0000}"/>
    <cellStyle name="Standard 3 2 2 2 4 3_Table_G" xfId="19505" xr:uid="{00000000-0005-0000-0000-00002C4C0000}"/>
    <cellStyle name="Standard 3 2 2 2 4 4" xfId="19506" xr:uid="{00000000-0005-0000-0000-00002D4C0000}"/>
    <cellStyle name="Standard 3 2 2 2 4 4 2" xfId="19507" xr:uid="{00000000-0005-0000-0000-00002E4C0000}"/>
    <cellStyle name="Standard 3 2 2 2 4 4 2 2" xfId="19508" xr:uid="{00000000-0005-0000-0000-00002F4C0000}"/>
    <cellStyle name="Standard 3 2 2 2 4 4 2 2 2" xfId="19509" xr:uid="{00000000-0005-0000-0000-0000304C0000}"/>
    <cellStyle name="Standard 3 2 2 2 4 4 2 3" xfId="19510" xr:uid="{00000000-0005-0000-0000-0000314C0000}"/>
    <cellStyle name="Standard 3 2 2 2 4 4 2_Table_G" xfId="19511" xr:uid="{00000000-0005-0000-0000-0000324C0000}"/>
    <cellStyle name="Standard 3 2 2 2 4 4 3" xfId="19512" xr:uid="{00000000-0005-0000-0000-0000334C0000}"/>
    <cellStyle name="Standard 3 2 2 2 4 4 3 2" xfId="19513" xr:uid="{00000000-0005-0000-0000-0000344C0000}"/>
    <cellStyle name="Standard 3 2 2 2 4 4 3 2 2" xfId="19514" xr:uid="{00000000-0005-0000-0000-0000354C0000}"/>
    <cellStyle name="Standard 3 2 2 2 4 4 3 3" xfId="19515" xr:uid="{00000000-0005-0000-0000-0000364C0000}"/>
    <cellStyle name="Standard 3 2 2 2 4 4 3_Table_G" xfId="19516" xr:uid="{00000000-0005-0000-0000-0000374C0000}"/>
    <cellStyle name="Standard 3 2 2 2 4 4 4" xfId="19517" xr:uid="{00000000-0005-0000-0000-0000384C0000}"/>
    <cellStyle name="Standard 3 2 2 2 4 4 4 2" xfId="19518" xr:uid="{00000000-0005-0000-0000-0000394C0000}"/>
    <cellStyle name="Standard 3 2 2 2 4 4 5" xfId="19519" xr:uid="{00000000-0005-0000-0000-00003A4C0000}"/>
    <cellStyle name="Standard 3 2 2 2 4 4_Table_G" xfId="19520" xr:uid="{00000000-0005-0000-0000-00003B4C0000}"/>
    <cellStyle name="Standard 3 2 2 2 4 5" xfId="19521" xr:uid="{00000000-0005-0000-0000-00003C4C0000}"/>
    <cellStyle name="Standard 3 2 2 2 4 5 2" xfId="19522" xr:uid="{00000000-0005-0000-0000-00003D4C0000}"/>
    <cellStyle name="Standard 3 2 2 2 4 5 2 2" xfId="19523" xr:uid="{00000000-0005-0000-0000-00003E4C0000}"/>
    <cellStyle name="Standard 3 2 2 2 4 5 3" xfId="19524" xr:uid="{00000000-0005-0000-0000-00003F4C0000}"/>
    <cellStyle name="Standard 3 2 2 2 4 5_Table_G" xfId="19525" xr:uid="{00000000-0005-0000-0000-0000404C0000}"/>
    <cellStyle name="Standard 3 2 2 2 4 6" xfId="19526" xr:uid="{00000000-0005-0000-0000-0000414C0000}"/>
    <cellStyle name="Standard 3 2 2 2 4 6 2" xfId="19527" xr:uid="{00000000-0005-0000-0000-0000424C0000}"/>
    <cellStyle name="Standard 3 2 2 2 4 6 2 2" xfId="19528" xr:uid="{00000000-0005-0000-0000-0000434C0000}"/>
    <cellStyle name="Standard 3 2 2 2 4 6 3" xfId="19529" xr:uid="{00000000-0005-0000-0000-0000444C0000}"/>
    <cellStyle name="Standard 3 2 2 2 4 6_Table_G" xfId="19530" xr:uid="{00000000-0005-0000-0000-0000454C0000}"/>
    <cellStyle name="Standard 3 2 2 2 4 7" xfId="19531" xr:uid="{00000000-0005-0000-0000-0000464C0000}"/>
    <cellStyle name="Standard 3 2 2 2 4 7 2" xfId="19532" xr:uid="{00000000-0005-0000-0000-0000474C0000}"/>
    <cellStyle name="Standard 3 2 2 2 4 7 2 2" xfId="19533" xr:uid="{00000000-0005-0000-0000-0000484C0000}"/>
    <cellStyle name="Standard 3 2 2 2 4 7 3" xfId="19534" xr:uid="{00000000-0005-0000-0000-0000494C0000}"/>
    <cellStyle name="Standard 3 2 2 2 4 7_Table_G" xfId="19535" xr:uid="{00000000-0005-0000-0000-00004A4C0000}"/>
    <cellStyle name="Standard 3 2 2 2 4 8" xfId="19536" xr:uid="{00000000-0005-0000-0000-00004B4C0000}"/>
    <cellStyle name="Standard 3 2 2 2 4 8 2" xfId="19537" xr:uid="{00000000-0005-0000-0000-00004C4C0000}"/>
    <cellStyle name="Standard 3 2 2 2 4 9" xfId="19538" xr:uid="{00000000-0005-0000-0000-00004D4C0000}"/>
    <cellStyle name="Standard 3 2 2 2 4_Table_G" xfId="19539" xr:uid="{00000000-0005-0000-0000-00004E4C0000}"/>
    <cellStyle name="Standard 3 2 2 2 5" xfId="19540" xr:uid="{00000000-0005-0000-0000-00004F4C0000}"/>
    <cellStyle name="Standard 3 2 2 2 5 2" xfId="19541" xr:uid="{00000000-0005-0000-0000-0000504C0000}"/>
    <cellStyle name="Standard 3 2 2 2 5 2 2" xfId="19542" xr:uid="{00000000-0005-0000-0000-0000514C0000}"/>
    <cellStyle name="Standard 3 2 2 2 5 2 2 2" xfId="19543" xr:uid="{00000000-0005-0000-0000-0000524C0000}"/>
    <cellStyle name="Standard 3 2 2 2 5 2 3" xfId="19544" xr:uid="{00000000-0005-0000-0000-0000534C0000}"/>
    <cellStyle name="Standard 3 2 2 2 5 2_Table_G" xfId="19545" xr:uid="{00000000-0005-0000-0000-0000544C0000}"/>
    <cellStyle name="Standard 3 2 2 2 5 3" xfId="19546" xr:uid="{00000000-0005-0000-0000-0000554C0000}"/>
    <cellStyle name="Standard 3 2 2 2 5 3 2" xfId="19547" xr:uid="{00000000-0005-0000-0000-0000564C0000}"/>
    <cellStyle name="Standard 3 2 2 2 5 3 2 2" xfId="19548" xr:uid="{00000000-0005-0000-0000-0000574C0000}"/>
    <cellStyle name="Standard 3 2 2 2 5 3 3" xfId="19549" xr:uid="{00000000-0005-0000-0000-0000584C0000}"/>
    <cellStyle name="Standard 3 2 2 2 5 3_Table_G" xfId="19550" xr:uid="{00000000-0005-0000-0000-0000594C0000}"/>
    <cellStyle name="Standard 3 2 2 2 5 4" xfId="19551" xr:uid="{00000000-0005-0000-0000-00005A4C0000}"/>
    <cellStyle name="Standard 3 2 2 2 5 4 2" xfId="19552" xr:uid="{00000000-0005-0000-0000-00005B4C0000}"/>
    <cellStyle name="Standard 3 2 2 2 5 4 2 2" xfId="19553" xr:uid="{00000000-0005-0000-0000-00005C4C0000}"/>
    <cellStyle name="Standard 3 2 2 2 5 4 3" xfId="19554" xr:uid="{00000000-0005-0000-0000-00005D4C0000}"/>
    <cellStyle name="Standard 3 2 2 2 5 4_Table_G" xfId="19555" xr:uid="{00000000-0005-0000-0000-00005E4C0000}"/>
    <cellStyle name="Standard 3 2 2 2 5 5" xfId="19556" xr:uid="{00000000-0005-0000-0000-00005F4C0000}"/>
    <cellStyle name="Standard 3 2 2 2 5 5 2" xfId="19557" xr:uid="{00000000-0005-0000-0000-0000604C0000}"/>
    <cellStyle name="Standard 3 2 2 2 5 6" xfId="19558" xr:uid="{00000000-0005-0000-0000-0000614C0000}"/>
    <cellStyle name="Standard 3 2 2 2 5_Table_G" xfId="19559" xr:uid="{00000000-0005-0000-0000-0000624C0000}"/>
    <cellStyle name="Standard 3 2 2 2 6" xfId="19560" xr:uid="{00000000-0005-0000-0000-0000634C0000}"/>
    <cellStyle name="Standard 3 2 2 2 6 2" xfId="19561" xr:uid="{00000000-0005-0000-0000-0000644C0000}"/>
    <cellStyle name="Standard 3 2 2 2 6 2 2" xfId="19562" xr:uid="{00000000-0005-0000-0000-0000654C0000}"/>
    <cellStyle name="Standard 3 2 2 2 6 2 2 2" xfId="19563" xr:uid="{00000000-0005-0000-0000-0000664C0000}"/>
    <cellStyle name="Standard 3 2 2 2 6 2 3" xfId="19564" xr:uid="{00000000-0005-0000-0000-0000674C0000}"/>
    <cellStyle name="Standard 3 2 2 2 6 2_Table_G" xfId="19565" xr:uid="{00000000-0005-0000-0000-0000684C0000}"/>
    <cellStyle name="Standard 3 2 2 2 6 3" xfId="19566" xr:uid="{00000000-0005-0000-0000-0000694C0000}"/>
    <cellStyle name="Standard 3 2 2 2 6 3 2" xfId="19567" xr:uid="{00000000-0005-0000-0000-00006A4C0000}"/>
    <cellStyle name="Standard 3 2 2 2 6 3 2 2" xfId="19568" xr:uid="{00000000-0005-0000-0000-00006B4C0000}"/>
    <cellStyle name="Standard 3 2 2 2 6 3 3" xfId="19569" xr:uid="{00000000-0005-0000-0000-00006C4C0000}"/>
    <cellStyle name="Standard 3 2 2 2 6 3_Table_G" xfId="19570" xr:uid="{00000000-0005-0000-0000-00006D4C0000}"/>
    <cellStyle name="Standard 3 2 2 2 6 4" xfId="19571" xr:uid="{00000000-0005-0000-0000-00006E4C0000}"/>
    <cellStyle name="Standard 3 2 2 2 6 4 2" xfId="19572" xr:uid="{00000000-0005-0000-0000-00006F4C0000}"/>
    <cellStyle name="Standard 3 2 2 2 6 5" xfId="19573" xr:uid="{00000000-0005-0000-0000-0000704C0000}"/>
    <cellStyle name="Standard 3 2 2 2 6_Table_G" xfId="19574" xr:uid="{00000000-0005-0000-0000-0000714C0000}"/>
    <cellStyle name="Standard 3 2 2 2 7" xfId="19575" xr:uid="{00000000-0005-0000-0000-0000724C0000}"/>
    <cellStyle name="Standard 3 2 2 2 7 2" xfId="19576" xr:uid="{00000000-0005-0000-0000-0000734C0000}"/>
    <cellStyle name="Standard 3 2 2 2 7 2 2" xfId="19577" xr:uid="{00000000-0005-0000-0000-0000744C0000}"/>
    <cellStyle name="Standard 3 2 2 2 7 2 2 2" xfId="19578" xr:uid="{00000000-0005-0000-0000-0000754C0000}"/>
    <cellStyle name="Standard 3 2 2 2 7 2 3" xfId="19579" xr:uid="{00000000-0005-0000-0000-0000764C0000}"/>
    <cellStyle name="Standard 3 2 2 2 7 2_Table_G" xfId="19580" xr:uid="{00000000-0005-0000-0000-0000774C0000}"/>
    <cellStyle name="Standard 3 2 2 2 7 3" xfId="19581" xr:uid="{00000000-0005-0000-0000-0000784C0000}"/>
    <cellStyle name="Standard 3 2 2 2 7 3 2" xfId="19582" xr:uid="{00000000-0005-0000-0000-0000794C0000}"/>
    <cellStyle name="Standard 3 2 2 2 7 3 2 2" xfId="19583" xr:uid="{00000000-0005-0000-0000-00007A4C0000}"/>
    <cellStyle name="Standard 3 2 2 2 7 3 3" xfId="19584" xr:uid="{00000000-0005-0000-0000-00007B4C0000}"/>
    <cellStyle name="Standard 3 2 2 2 7 3_Table_G" xfId="19585" xr:uid="{00000000-0005-0000-0000-00007C4C0000}"/>
    <cellStyle name="Standard 3 2 2 2 7 4" xfId="19586" xr:uid="{00000000-0005-0000-0000-00007D4C0000}"/>
    <cellStyle name="Standard 3 2 2 2 7 4 2" xfId="19587" xr:uid="{00000000-0005-0000-0000-00007E4C0000}"/>
    <cellStyle name="Standard 3 2 2 2 7 5" xfId="19588" xr:uid="{00000000-0005-0000-0000-00007F4C0000}"/>
    <cellStyle name="Standard 3 2 2 2 7_Table_G" xfId="19589" xr:uid="{00000000-0005-0000-0000-0000804C0000}"/>
    <cellStyle name="Standard 3 2 2 2 8" xfId="19590" xr:uid="{00000000-0005-0000-0000-0000814C0000}"/>
    <cellStyle name="Standard 3 2 2 2 8 2" xfId="19591" xr:uid="{00000000-0005-0000-0000-0000824C0000}"/>
    <cellStyle name="Standard 3 2 2 2 8 2 2" xfId="19592" xr:uid="{00000000-0005-0000-0000-0000834C0000}"/>
    <cellStyle name="Standard 3 2 2 2 8 3" xfId="19593" xr:uid="{00000000-0005-0000-0000-0000844C0000}"/>
    <cellStyle name="Standard 3 2 2 2 8_Table_G" xfId="19594" xr:uid="{00000000-0005-0000-0000-0000854C0000}"/>
    <cellStyle name="Standard 3 2 2 2 9" xfId="19595" xr:uid="{00000000-0005-0000-0000-0000864C0000}"/>
    <cellStyle name="Standard 3 2 2 2 9 2" xfId="19596" xr:uid="{00000000-0005-0000-0000-0000874C0000}"/>
    <cellStyle name="Standard 3 2 2 2 9 2 2" xfId="19597" xr:uid="{00000000-0005-0000-0000-0000884C0000}"/>
    <cellStyle name="Standard 3 2 2 2 9 3" xfId="19598" xr:uid="{00000000-0005-0000-0000-0000894C0000}"/>
    <cellStyle name="Standard 3 2 2 2 9_Table_G" xfId="19599" xr:uid="{00000000-0005-0000-0000-00008A4C0000}"/>
    <cellStyle name="Standard 3 2 2 2_Table_G" xfId="19600" xr:uid="{00000000-0005-0000-0000-00008B4C0000}"/>
    <cellStyle name="Standard 3 2 2 3" xfId="19601" xr:uid="{00000000-0005-0000-0000-00008C4C0000}"/>
    <cellStyle name="Standard 3 2 2 3 10" xfId="19602" xr:uid="{00000000-0005-0000-0000-00008D4C0000}"/>
    <cellStyle name="Standard 3 2 2 3 10 2" xfId="19603" xr:uid="{00000000-0005-0000-0000-00008E4C0000}"/>
    <cellStyle name="Standard 3 2 2 3 11" xfId="19604" xr:uid="{00000000-0005-0000-0000-00008F4C0000}"/>
    <cellStyle name="Standard 3 2 2 3 2" xfId="19605" xr:uid="{00000000-0005-0000-0000-0000904C0000}"/>
    <cellStyle name="Standard 3 2 2 3 2 10" xfId="19606" xr:uid="{00000000-0005-0000-0000-0000914C0000}"/>
    <cellStyle name="Standard 3 2 2 3 2 2" xfId="19607" xr:uid="{00000000-0005-0000-0000-0000924C0000}"/>
    <cellStyle name="Standard 3 2 2 3 2 2 2" xfId="19608" xr:uid="{00000000-0005-0000-0000-0000934C0000}"/>
    <cellStyle name="Standard 3 2 2 3 2 2 2 2" xfId="19609" xr:uid="{00000000-0005-0000-0000-0000944C0000}"/>
    <cellStyle name="Standard 3 2 2 3 2 2 2 2 2" xfId="19610" xr:uid="{00000000-0005-0000-0000-0000954C0000}"/>
    <cellStyle name="Standard 3 2 2 3 2 2 2 2 2 2" xfId="19611" xr:uid="{00000000-0005-0000-0000-0000964C0000}"/>
    <cellStyle name="Standard 3 2 2 3 2 2 2 2 3" xfId="19612" xr:uid="{00000000-0005-0000-0000-0000974C0000}"/>
    <cellStyle name="Standard 3 2 2 3 2 2 2 2_Table_G" xfId="19613" xr:uid="{00000000-0005-0000-0000-0000984C0000}"/>
    <cellStyle name="Standard 3 2 2 3 2 2 2 3" xfId="19614" xr:uid="{00000000-0005-0000-0000-0000994C0000}"/>
    <cellStyle name="Standard 3 2 2 3 2 2 2 3 2" xfId="19615" xr:uid="{00000000-0005-0000-0000-00009A4C0000}"/>
    <cellStyle name="Standard 3 2 2 3 2 2 2 3 2 2" xfId="19616" xr:uid="{00000000-0005-0000-0000-00009B4C0000}"/>
    <cellStyle name="Standard 3 2 2 3 2 2 2 3 3" xfId="19617" xr:uid="{00000000-0005-0000-0000-00009C4C0000}"/>
    <cellStyle name="Standard 3 2 2 3 2 2 2 3_Table_G" xfId="19618" xr:uid="{00000000-0005-0000-0000-00009D4C0000}"/>
    <cellStyle name="Standard 3 2 2 3 2 2 2 4" xfId="19619" xr:uid="{00000000-0005-0000-0000-00009E4C0000}"/>
    <cellStyle name="Standard 3 2 2 3 2 2 2 4 2" xfId="19620" xr:uid="{00000000-0005-0000-0000-00009F4C0000}"/>
    <cellStyle name="Standard 3 2 2 3 2 2 2 4 2 2" xfId="19621" xr:uid="{00000000-0005-0000-0000-0000A04C0000}"/>
    <cellStyle name="Standard 3 2 2 3 2 2 2 4 3" xfId="19622" xr:uid="{00000000-0005-0000-0000-0000A14C0000}"/>
    <cellStyle name="Standard 3 2 2 3 2 2 2 4_Table_G" xfId="19623" xr:uid="{00000000-0005-0000-0000-0000A24C0000}"/>
    <cellStyle name="Standard 3 2 2 3 2 2 2 5" xfId="19624" xr:uid="{00000000-0005-0000-0000-0000A34C0000}"/>
    <cellStyle name="Standard 3 2 2 3 2 2 2 5 2" xfId="19625" xr:uid="{00000000-0005-0000-0000-0000A44C0000}"/>
    <cellStyle name="Standard 3 2 2 3 2 2 2 6" xfId="19626" xr:uid="{00000000-0005-0000-0000-0000A54C0000}"/>
    <cellStyle name="Standard 3 2 2 3 2 2 2_Table_G" xfId="19627" xr:uid="{00000000-0005-0000-0000-0000A64C0000}"/>
    <cellStyle name="Standard 3 2 2 3 2 2 3" xfId="19628" xr:uid="{00000000-0005-0000-0000-0000A74C0000}"/>
    <cellStyle name="Standard 3 2 2 3 2 2 3 2" xfId="19629" xr:uid="{00000000-0005-0000-0000-0000A84C0000}"/>
    <cellStyle name="Standard 3 2 2 3 2 2 3 2 2" xfId="19630" xr:uid="{00000000-0005-0000-0000-0000A94C0000}"/>
    <cellStyle name="Standard 3 2 2 3 2 2 3 2 2 2" xfId="19631" xr:uid="{00000000-0005-0000-0000-0000AA4C0000}"/>
    <cellStyle name="Standard 3 2 2 3 2 2 3 2 3" xfId="19632" xr:uid="{00000000-0005-0000-0000-0000AB4C0000}"/>
    <cellStyle name="Standard 3 2 2 3 2 2 3 2_Table_G" xfId="19633" xr:uid="{00000000-0005-0000-0000-0000AC4C0000}"/>
    <cellStyle name="Standard 3 2 2 3 2 2 3 3" xfId="19634" xr:uid="{00000000-0005-0000-0000-0000AD4C0000}"/>
    <cellStyle name="Standard 3 2 2 3 2 2 3 3 2" xfId="19635" xr:uid="{00000000-0005-0000-0000-0000AE4C0000}"/>
    <cellStyle name="Standard 3 2 2 3 2 2 3 3 2 2" xfId="19636" xr:uid="{00000000-0005-0000-0000-0000AF4C0000}"/>
    <cellStyle name="Standard 3 2 2 3 2 2 3 3 3" xfId="19637" xr:uid="{00000000-0005-0000-0000-0000B04C0000}"/>
    <cellStyle name="Standard 3 2 2 3 2 2 3 3_Table_G" xfId="19638" xr:uid="{00000000-0005-0000-0000-0000B14C0000}"/>
    <cellStyle name="Standard 3 2 2 3 2 2 3 4" xfId="19639" xr:uid="{00000000-0005-0000-0000-0000B24C0000}"/>
    <cellStyle name="Standard 3 2 2 3 2 2 3 4 2" xfId="19640" xr:uid="{00000000-0005-0000-0000-0000B34C0000}"/>
    <cellStyle name="Standard 3 2 2 3 2 2 3 5" xfId="19641" xr:uid="{00000000-0005-0000-0000-0000B44C0000}"/>
    <cellStyle name="Standard 3 2 2 3 2 2 3_Table_G" xfId="19642" xr:uid="{00000000-0005-0000-0000-0000B54C0000}"/>
    <cellStyle name="Standard 3 2 2 3 2 2 4" xfId="19643" xr:uid="{00000000-0005-0000-0000-0000B64C0000}"/>
    <cellStyle name="Standard 3 2 2 3 2 2 4 2" xfId="19644" xr:uid="{00000000-0005-0000-0000-0000B74C0000}"/>
    <cellStyle name="Standard 3 2 2 3 2 2 4 2 2" xfId="19645" xr:uid="{00000000-0005-0000-0000-0000B84C0000}"/>
    <cellStyle name="Standard 3 2 2 3 2 2 4 2 2 2" xfId="19646" xr:uid="{00000000-0005-0000-0000-0000B94C0000}"/>
    <cellStyle name="Standard 3 2 2 3 2 2 4 2 3" xfId="19647" xr:uid="{00000000-0005-0000-0000-0000BA4C0000}"/>
    <cellStyle name="Standard 3 2 2 3 2 2 4 2_Table_G" xfId="19648" xr:uid="{00000000-0005-0000-0000-0000BB4C0000}"/>
    <cellStyle name="Standard 3 2 2 3 2 2 4 3" xfId="19649" xr:uid="{00000000-0005-0000-0000-0000BC4C0000}"/>
    <cellStyle name="Standard 3 2 2 3 2 2 4 3 2" xfId="19650" xr:uid="{00000000-0005-0000-0000-0000BD4C0000}"/>
    <cellStyle name="Standard 3 2 2 3 2 2 4 3 2 2" xfId="19651" xr:uid="{00000000-0005-0000-0000-0000BE4C0000}"/>
    <cellStyle name="Standard 3 2 2 3 2 2 4 3 3" xfId="19652" xr:uid="{00000000-0005-0000-0000-0000BF4C0000}"/>
    <cellStyle name="Standard 3 2 2 3 2 2 4 3_Table_G" xfId="19653" xr:uid="{00000000-0005-0000-0000-0000C04C0000}"/>
    <cellStyle name="Standard 3 2 2 3 2 2 4 4" xfId="19654" xr:uid="{00000000-0005-0000-0000-0000C14C0000}"/>
    <cellStyle name="Standard 3 2 2 3 2 2 4 4 2" xfId="19655" xr:uid="{00000000-0005-0000-0000-0000C24C0000}"/>
    <cellStyle name="Standard 3 2 2 3 2 2 4 5" xfId="19656" xr:uid="{00000000-0005-0000-0000-0000C34C0000}"/>
    <cellStyle name="Standard 3 2 2 3 2 2 4_Table_G" xfId="19657" xr:uid="{00000000-0005-0000-0000-0000C44C0000}"/>
    <cellStyle name="Standard 3 2 2 3 2 2 5" xfId="19658" xr:uid="{00000000-0005-0000-0000-0000C54C0000}"/>
    <cellStyle name="Standard 3 2 2 3 2 2 5 2" xfId="19659" xr:uid="{00000000-0005-0000-0000-0000C64C0000}"/>
    <cellStyle name="Standard 3 2 2 3 2 2 5 2 2" xfId="19660" xr:uid="{00000000-0005-0000-0000-0000C74C0000}"/>
    <cellStyle name="Standard 3 2 2 3 2 2 5 3" xfId="19661" xr:uid="{00000000-0005-0000-0000-0000C84C0000}"/>
    <cellStyle name="Standard 3 2 2 3 2 2 5_Table_G" xfId="19662" xr:uid="{00000000-0005-0000-0000-0000C94C0000}"/>
    <cellStyle name="Standard 3 2 2 3 2 2 6" xfId="19663" xr:uid="{00000000-0005-0000-0000-0000CA4C0000}"/>
    <cellStyle name="Standard 3 2 2 3 2 2 6 2" xfId="19664" xr:uid="{00000000-0005-0000-0000-0000CB4C0000}"/>
    <cellStyle name="Standard 3 2 2 3 2 2 6 2 2" xfId="19665" xr:uid="{00000000-0005-0000-0000-0000CC4C0000}"/>
    <cellStyle name="Standard 3 2 2 3 2 2 6 3" xfId="19666" xr:uid="{00000000-0005-0000-0000-0000CD4C0000}"/>
    <cellStyle name="Standard 3 2 2 3 2 2 6_Table_G" xfId="19667" xr:uid="{00000000-0005-0000-0000-0000CE4C0000}"/>
    <cellStyle name="Standard 3 2 2 3 2 2 7" xfId="19668" xr:uid="{00000000-0005-0000-0000-0000CF4C0000}"/>
    <cellStyle name="Standard 3 2 2 3 2 2 7 2" xfId="19669" xr:uid="{00000000-0005-0000-0000-0000D04C0000}"/>
    <cellStyle name="Standard 3 2 2 3 2 2 7 2 2" xfId="19670" xr:uid="{00000000-0005-0000-0000-0000D14C0000}"/>
    <cellStyle name="Standard 3 2 2 3 2 2 7 3" xfId="19671" xr:uid="{00000000-0005-0000-0000-0000D24C0000}"/>
    <cellStyle name="Standard 3 2 2 3 2 2 7_Table_G" xfId="19672" xr:uid="{00000000-0005-0000-0000-0000D34C0000}"/>
    <cellStyle name="Standard 3 2 2 3 2 2 8" xfId="19673" xr:uid="{00000000-0005-0000-0000-0000D44C0000}"/>
    <cellStyle name="Standard 3 2 2 3 2 2 8 2" xfId="19674" xr:uid="{00000000-0005-0000-0000-0000D54C0000}"/>
    <cellStyle name="Standard 3 2 2 3 2 2 9" xfId="19675" xr:uid="{00000000-0005-0000-0000-0000D64C0000}"/>
    <cellStyle name="Standard 3 2 2 3 2 2_Table_G" xfId="19676" xr:uid="{00000000-0005-0000-0000-0000D74C0000}"/>
    <cellStyle name="Standard 3 2 2 3 2 3" xfId="19677" xr:uid="{00000000-0005-0000-0000-0000D84C0000}"/>
    <cellStyle name="Standard 3 2 2 3 2 3 2" xfId="19678" xr:uid="{00000000-0005-0000-0000-0000D94C0000}"/>
    <cellStyle name="Standard 3 2 2 3 2 3 2 2" xfId="19679" xr:uid="{00000000-0005-0000-0000-0000DA4C0000}"/>
    <cellStyle name="Standard 3 2 2 3 2 3 2 2 2" xfId="19680" xr:uid="{00000000-0005-0000-0000-0000DB4C0000}"/>
    <cellStyle name="Standard 3 2 2 3 2 3 2 3" xfId="19681" xr:uid="{00000000-0005-0000-0000-0000DC4C0000}"/>
    <cellStyle name="Standard 3 2 2 3 2 3 2_Table_G" xfId="19682" xr:uid="{00000000-0005-0000-0000-0000DD4C0000}"/>
    <cellStyle name="Standard 3 2 2 3 2 3 3" xfId="19683" xr:uid="{00000000-0005-0000-0000-0000DE4C0000}"/>
    <cellStyle name="Standard 3 2 2 3 2 3 3 2" xfId="19684" xr:uid="{00000000-0005-0000-0000-0000DF4C0000}"/>
    <cellStyle name="Standard 3 2 2 3 2 3 3 2 2" xfId="19685" xr:uid="{00000000-0005-0000-0000-0000E04C0000}"/>
    <cellStyle name="Standard 3 2 2 3 2 3 3 3" xfId="19686" xr:uid="{00000000-0005-0000-0000-0000E14C0000}"/>
    <cellStyle name="Standard 3 2 2 3 2 3 3_Table_G" xfId="19687" xr:uid="{00000000-0005-0000-0000-0000E24C0000}"/>
    <cellStyle name="Standard 3 2 2 3 2 3 4" xfId="19688" xr:uid="{00000000-0005-0000-0000-0000E34C0000}"/>
    <cellStyle name="Standard 3 2 2 3 2 3 4 2" xfId="19689" xr:uid="{00000000-0005-0000-0000-0000E44C0000}"/>
    <cellStyle name="Standard 3 2 2 3 2 3 4 2 2" xfId="19690" xr:uid="{00000000-0005-0000-0000-0000E54C0000}"/>
    <cellStyle name="Standard 3 2 2 3 2 3 4 3" xfId="19691" xr:uid="{00000000-0005-0000-0000-0000E64C0000}"/>
    <cellStyle name="Standard 3 2 2 3 2 3 4_Table_G" xfId="19692" xr:uid="{00000000-0005-0000-0000-0000E74C0000}"/>
    <cellStyle name="Standard 3 2 2 3 2 3 5" xfId="19693" xr:uid="{00000000-0005-0000-0000-0000E84C0000}"/>
    <cellStyle name="Standard 3 2 2 3 2 3 5 2" xfId="19694" xr:uid="{00000000-0005-0000-0000-0000E94C0000}"/>
    <cellStyle name="Standard 3 2 2 3 2 3 6" xfId="19695" xr:uid="{00000000-0005-0000-0000-0000EA4C0000}"/>
    <cellStyle name="Standard 3 2 2 3 2 3_Table_G" xfId="19696" xr:uid="{00000000-0005-0000-0000-0000EB4C0000}"/>
    <cellStyle name="Standard 3 2 2 3 2 4" xfId="19697" xr:uid="{00000000-0005-0000-0000-0000EC4C0000}"/>
    <cellStyle name="Standard 3 2 2 3 2 4 2" xfId="19698" xr:uid="{00000000-0005-0000-0000-0000ED4C0000}"/>
    <cellStyle name="Standard 3 2 2 3 2 4 2 2" xfId="19699" xr:uid="{00000000-0005-0000-0000-0000EE4C0000}"/>
    <cellStyle name="Standard 3 2 2 3 2 4 2 2 2" xfId="19700" xr:uid="{00000000-0005-0000-0000-0000EF4C0000}"/>
    <cellStyle name="Standard 3 2 2 3 2 4 2 3" xfId="19701" xr:uid="{00000000-0005-0000-0000-0000F04C0000}"/>
    <cellStyle name="Standard 3 2 2 3 2 4 2_Table_G" xfId="19702" xr:uid="{00000000-0005-0000-0000-0000F14C0000}"/>
    <cellStyle name="Standard 3 2 2 3 2 4 3" xfId="19703" xr:uid="{00000000-0005-0000-0000-0000F24C0000}"/>
    <cellStyle name="Standard 3 2 2 3 2 4 3 2" xfId="19704" xr:uid="{00000000-0005-0000-0000-0000F34C0000}"/>
    <cellStyle name="Standard 3 2 2 3 2 4 3 2 2" xfId="19705" xr:uid="{00000000-0005-0000-0000-0000F44C0000}"/>
    <cellStyle name="Standard 3 2 2 3 2 4 3 3" xfId="19706" xr:uid="{00000000-0005-0000-0000-0000F54C0000}"/>
    <cellStyle name="Standard 3 2 2 3 2 4 3_Table_G" xfId="19707" xr:uid="{00000000-0005-0000-0000-0000F64C0000}"/>
    <cellStyle name="Standard 3 2 2 3 2 4 4" xfId="19708" xr:uid="{00000000-0005-0000-0000-0000F74C0000}"/>
    <cellStyle name="Standard 3 2 2 3 2 4 4 2" xfId="19709" xr:uid="{00000000-0005-0000-0000-0000F84C0000}"/>
    <cellStyle name="Standard 3 2 2 3 2 4 5" xfId="19710" xr:uid="{00000000-0005-0000-0000-0000F94C0000}"/>
    <cellStyle name="Standard 3 2 2 3 2 4_Table_G" xfId="19711" xr:uid="{00000000-0005-0000-0000-0000FA4C0000}"/>
    <cellStyle name="Standard 3 2 2 3 2 5" xfId="19712" xr:uid="{00000000-0005-0000-0000-0000FB4C0000}"/>
    <cellStyle name="Standard 3 2 2 3 2 5 2" xfId="19713" xr:uid="{00000000-0005-0000-0000-0000FC4C0000}"/>
    <cellStyle name="Standard 3 2 2 3 2 5 2 2" xfId="19714" xr:uid="{00000000-0005-0000-0000-0000FD4C0000}"/>
    <cellStyle name="Standard 3 2 2 3 2 5 2 2 2" xfId="19715" xr:uid="{00000000-0005-0000-0000-0000FE4C0000}"/>
    <cellStyle name="Standard 3 2 2 3 2 5 2 3" xfId="19716" xr:uid="{00000000-0005-0000-0000-0000FF4C0000}"/>
    <cellStyle name="Standard 3 2 2 3 2 5 2_Table_G" xfId="19717" xr:uid="{00000000-0005-0000-0000-0000004D0000}"/>
    <cellStyle name="Standard 3 2 2 3 2 5 3" xfId="19718" xr:uid="{00000000-0005-0000-0000-0000014D0000}"/>
    <cellStyle name="Standard 3 2 2 3 2 5 3 2" xfId="19719" xr:uid="{00000000-0005-0000-0000-0000024D0000}"/>
    <cellStyle name="Standard 3 2 2 3 2 5 3 2 2" xfId="19720" xr:uid="{00000000-0005-0000-0000-0000034D0000}"/>
    <cellStyle name="Standard 3 2 2 3 2 5 3 3" xfId="19721" xr:uid="{00000000-0005-0000-0000-0000044D0000}"/>
    <cellStyle name="Standard 3 2 2 3 2 5 3_Table_G" xfId="19722" xr:uid="{00000000-0005-0000-0000-0000054D0000}"/>
    <cellStyle name="Standard 3 2 2 3 2 5 4" xfId="19723" xr:uid="{00000000-0005-0000-0000-0000064D0000}"/>
    <cellStyle name="Standard 3 2 2 3 2 5 4 2" xfId="19724" xr:uid="{00000000-0005-0000-0000-0000074D0000}"/>
    <cellStyle name="Standard 3 2 2 3 2 5 5" xfId="19725" xr:uid="{00000000-0005-0000-0000-0000084D0000}"/>
    <cellStyle name="Standard 3 2 2 3 2 5_Table_G" xfId="19726" xr:uid="{00000000-0005-0000-0000-0000094D0000}"/>
    <cellStyle name="Standard 3 2 2 3 2 6" xfId="19727" xr:uid="{00000000-0005-0000-0000-00000A4D0000}"/>
    <cellStyle name="Standard 3 2 2 3 2 6 2" xfId="19728" xr:uid="{00000000-0005-0000-0000-00000B4D0000}"/>
    <cellStyle name="Standard 3 2 2 3 2 6 2 2" xfId="19729" xr:uid="{00000000-0005-0000-0000-00000C4D0000}"/>
    <cellStyle name="Standard 3 2 2 3 2 6 3" xfId="19730" xr:uid="{00000000-0005-0000-0000-00000D4D0000}"/>
    <cellStyle name="Standard 3 2 2 3 2 6_Table_G" xfId="19731" xr:uid="{00000000-0005-0000-0000-00000E4D0000}"/>
    <cellStyle name="Standard 3 2 2 3 2 7" xfId="19732" xr:uid="{00000000-0005-0000-0000-00000F4D0000}"/>
    <cellStyle name="Standard 3 2 2 3 2 7 2" xfId="19733" xr:uid="{00000000-0005-0000-0000-0000104D0000}"/>
    <cellStyle name="Standard 3 2 2 3 2 7 2 2" xfId="19734" xr:uid="{00000000-0005-0000-0000-0000114D0000}"/>
    <cellStyle name="Standard 3 2 2 3 2 7 3" xfId="19735" xr:uid="{00000000-0005-0000-0000-0000124D0000}"/>
    <cellStyle name="Standard 3 2 2 3 2 7_Table_G" xfId="19736" xr:uid="{00000000-0005-0000-0000-0000134D0000}"/>
    <cellStyle name="Standard 3 2 2 3 2 8" xfId="19737" xr:uid="{00000000-0005-0000-0000-0000144D0000}"/>
    <cellStyle name="Standard 3 2 2 3 2 8 2" xfId="19738" xr:uid="{00000000-0005-0000-0000-0000154D0000}"/>
    <cellStyle name="Standard 3 2 2 3 2 8 2 2" xfId="19739" xr:uid="{00000000-0005-0000-0000-0000164D0000}"/>
    <cellStyle name="Standard 3 2 2 3 2 8 3" xfId="19740" xr:uid="{00000000-0005-0000-0000-0000174D0000}"/>
    <cellStyle name="Standard 3 2 2 3 2 8_Table_G" xfId="19741" xr:uid="{00000000-0005-0000-0000-0000184D0000}"/>
    <cellStyle name="Standard 3 2 2 3 2 9" xfId="19742" xr:uid="{00000000-0005-0000-0000-0000194D0000}"/>
    <cellStyle name="Standard 3 2 2 3 2 9 2" xfId="19743" xr:uid="{00000000-0005-0000-0000-00001A4D0000}"/>
    <cellStyle name="Standard 3 2 2 3 2_Table_G" xfId="19744" xr:uid="{00000000-0005-0000-0000-00001B4D0000}"/>
    <cellStyle name="Standard 3 2 2 3 3" xfId="19745" xr:uid="{00000000-0005-0000-0000-00001C4D0000}"/>
    <cellStyle name="Standard 3 2 2 3 3 2" xfId="19746" xr:uid="{00000000-0005-0000-0000-00001D4D0000}"/>
    <cellStyle name="Standard 3 2 2 3 3 2 2" xfId="19747" xr:uid="{00000000-0005-0000-0000-00001E4D0000}"/>
    <cellStyle name="Standard 3 2 2 3 3 2 2 2" xfId="19748" xr:uid="{00000000-0005-0000-0000-00001F4D0000}"/>
    <cellStyle name="Standard 3 2 2 3 3 2 2 2 2" xfId="19749" xr:uid="{00000000-0005-0000-0000-0000204D0000}"/>
    <cellStyle name="Standard 3 2 2 3 3 2 2 3" xfId="19750" xr:uid="{00000000-0005-0000-0000-0000214D0000}"/>
    <cellStyle name="Standard 3 2 2 3 3 2 2_Table_G" xfId="19751" xr:uid="{00000000-0005-0000-0000-0000224D0000}"/>
    <cellStyle name="Standard 3 2 2 3 3 2 3" xfId="19752" xr:uid="{00000000-0005-0000-0000-0000234D0000}"/>
    <cellStyle name="Standard 3 2 2 3 3 2 3 2" xfId="19753" xr:uid="{00000000-0005-0000-0000-0000244D0000}"/>
    <cellStyle name="Standard 3 2 2 3 3 2 3 2 2" xfId="19754" xr:uid="{00000000-0005-0000-0000-0000254D0000}"/>
    <cellStyle name="Standard 3 2 2 3 3 2 3 3" xfId="19755" xr:uid="{00000000-0005-0000-0000-0000264D0000}"/>
    <cellStyle name="Standard 3 2 2 3 3 2 3_Table_G" xfId="19756" xr:uid="{00000000-0005-0000-0000-0000274D0000}"/>
    <cellStyle name="Standard 3 2 2 3 3 2 4" xfId="19757" xr:uid="{00000000-0005-0000-0000-0000284D0000}"/>
    <cellStyle name="Standard 3 2 2 3 3 2 4 2" xfId="19758" xr:uid="{00000000-0005-0000-0000-0000294D0000}"/>
    <cellStyle name="Standard 3 2 2 3 3 2 4 2 2" xfId="19759" xr:uid="{00000000-0005-0000-0000-00002A4D0000}"/>
    <cellStyle name="Standard 3 2 2 3 3 2 4 3" xfId="19760" xr:uid="{00000000-0005-0000-0000-00002B4D0000}"/>
    <cellStyle name="Standard 3 2 2 3 3 2 4_Table_G" xfId="19761" xr:uid="{00000000-0005-0000-0000-00002C4D0000}"/>
    <cellStyle name="Standard 3 2 2 3 3 2 5" xfId="19762" xr:uid="{00000000-0005-0000-0000-00002D4D0000}"/>
    <cellStyle name="Standard 3 2 2 3 3 2 5 2" xfId="19763" xr:uid="{00000000-0005-0000-0000-00002E4D0000}"/>
    <cellStyle name="Standard 3 2 2 3 3 2 6" xfId="19764" xr:uid="{00000000-0005-0000-0000-00002F4D0000}"/>
    <cellStyle name="Standard 3 2 2 3 3 2_Table_G" xfId="19765" xr:uid="{00000000-0005-0000-0000-0000304D0000}"/>
    <cellStyle name="Standard 3 2 2 3 3 3" xfId="19766" xr:uid="{00000000-0005-0000-0000-0000314D0000}"/>
    <cellStyle name="Standard 3 2 2 3 3 3 2" xfId="19767" xr:uid="{00000000-0005-0000-0000-0000324D0000}"/>
    <cellStyle name="Standard 3 2 2 3 3 3 2 2" xfId="19768" xr:uid="{00000000-0005-0000-0000-0000334D0000}"/>
    <cellStyle name="Standard 3 2 2 3 3 3 2 2 2" xfId="19769" xr:uid="{00000000-0005-0000-0000-0000344D0000}"/>
    <cellStyle name="Standard 3 2 2 3 3 3 2 3" xfId="19770" xr:uid="{00000000-0005-0000-0000-0000354D0000}"/>
    <cellStyle name="Standard 3 2 2 3 3 3 2_Table_G" xfId="19771" xr:uid="{00000000-0005-0000-0000-0000364D0000}"/>
    <cellStyle name="Standard 3 2 2 3 3 3 3" xfId="19772" xr:uid="{00000000-0005-0000-0000-0000374D0000}"/>
    <cellStyle name="Standard 3 2 2 3 3 3 3 2" xfId="19773" xr:uid="{00000000-0005-0000-0000-0000384D0000}"/>
    <cellStyle name="Standard 3 2 2 3 3 3 3 2 2" xfId="19774" xr:uid="{00000000-0005-0000-0000-0000394D0000}"/>
    <cellStyle name="Standard 3 2 2 3 3 3 3 3" xfId="19775" xr:uid="{00000000-0005-0000-0000-00003A4D0000}"/>
    <cellStyle name="Standard 3 2 2 3 3 3 3_Table_G" xfId="19776" xr:uid="{00000000-0005-0000-0000-00003B4D0000}"/>
    <cellStyle name="Standard 3 2 2 3 3 3 4" xfId="19777" xr:uid="{00000000-0005-0000-0000-00003C4D0000}"/>
    <cellStyle name="Standard 3 2 2 3 3 3 4 2" xfId="19778" xr:uid="{00000000-0005-0000-0000-00003D4D0000}"/>
    <cellStyle name="Standard 3 2 2 3 3 3 5" xfId="19779" xr:uid="{00000000-0005-0000-0000-00003E4D0000}"/>
    <cellStyle name="Standard 3 2 2 3 3 3_Table_G" xfId="19780" xr:uid="{00000000-0005-0000-0000-00003F4D0000}"/>
    <cellStyle name="Standard 3 2 2 3 3 4" xfId="19781" xr:uid="{00000000-0005-0000-0000-0000404D0000}"/>
    <cellStyle name="Standard 3 2 2 3 3 4 2" xfId="19782" xr:uid="{00000000-0005-0000-0000-0000414D0000}"/>
    <cellStyle name="Standard 3 2 2 3 3 4 2 2" xfId="19783" xr:uid="{00000000-0005-0000-0000-0000424D0000}"/>
    <cellStyle name="Standard 3 2 2 3 3 4 2 2 2" xfId="19784" xr:uid="{00000000-0005-0000-0000-0000434D0000}"/>
    <cellStyle name="Standard 3 2 2 3 3 4 2 3" xfId="19785" xr:uid="{00000000-0005-0000-0000-0000444D0000}"/>
    <cellStyle name="Standard 3 2 2 3 3 4 2_Table_G" xfId="19786" xr:uid="{00000000-0005-0000-0000-0000454D0000}"/>
    <cellStyle name="Standard 3 2 2 3 3 4 3" xfId="19787" xr:uid="{00000000-0005-0000-0000-0000464D0000}"/>
    <cellStyle name="Standard 3 2 2 3 3 4 3 2" xfId="19788" xr:uid="{00000000-0005-0000-0000-0000474D0000}"/>
    <cellStyle name="Standard 3 2 2 3 3 4 3 2 2" xfId="19789" xr:uid="{00000000-0005-0000-0000-0000484D0000}"/>
    <cellStyle name="Standard 3 2 2 3 3 4 3 3" xfId="19790" xr:uid="{00000000-0005-0000-0000-0000494D0000}"/>
    <cellStyle name="Standard 3 2 2 3 3 4 3_Table_G" xfId="19791" xr:uid="{00000000-0005-0000-0000-00004A4D0000}"/>
    <cellStyle name="Standard 3 2 2 3 3 4 4" xfId="19792" xr:uid="{00000000-0005-0000-0000-00004B4D0000}"/>
    <cellStyle name="Standard 3 2 2 3 3 4 4 2" xfId="19793" xr:uid="{00000000-0005-0000-0000-00004C4D0000}"/>
    <cellStyle name="Standard 3 2 2 3 3 4 5" xfId="19794" xr:uid="{00000000-0005-0000-0000-00004D4D0000}"/>
    <cellStyle name="Standard 3 2 2 3 3 4_Table_G" xfId="19795" xr:uid="{00000000-0005-0000-0000-00004E4D0000}"/>
    <cellStyle name="Standard 3 2 2 3 3 5" xfId="19796" xr:uid="{00000000-0005-0000-0000-00004F4D0000}"/>
    <cellStyle name="Standard 3 2 2 3 3 5 2" xfId="19797" xr:uid="{00000000-0005-0000-0000-0000504D0000}"/>
    <cellStyle name="Standard 3 2 2 3 3 5 2 2" xfId="19798" xr:uid="{00000000-0005-0000-0000-0000514D0000}"/>
    <cellStyle name="Standard 3 2 2 3 3 5 3" xfId="19799" xr:uid="{00000000-0005-0000-0000-0000524D0000}"/>
    <cellStyle name="Standard 3 2 2 3 3 5_Table_G" xfId="19800" xr:uid="{00000000-0005-0000-0000-0000534D0000}"/>
    <cellStyle name="Standard 3 2 2 3 3 6" xfId="19801" xr:uid="{00000000-0005-0000-0000-0000544D0000}"/>
    <cellStyle name="Standard 3 2 2 3 3 6 2" xfId="19802" xr:uid="{00000000-0005-0000-0000-0000554D0000}"/>
    <cellStyle name="Standard 3 2 2 3 3 6 2 2" xfId="19803" xr:uid="{00000000-0005-0000-0000-0000564D0000}"/>
    <cellStyle name="Standard 3 2 2 3 3 6 3" xfId="19804" xr:uid="{00000000-0005-0000-0000-0000574D0000}"/>
    <cellStyle name="Standard 3 2 2 3 3 6_Table_G" xfId="19805" xr:uid="{00000000-0005-0000-0000-0000584D0000}"/>
    <cellStyle name="Standard 3 2 2 3 3 7" xfId="19806" xr:uid="{00000000-0005-0000-0000-0000594D0000}"/>
    <cellStyle name="Standard 3 2 2 3 3 7 2" xfId="19807" xr:uid="{00000000-0005-0000-0000-00005A4D0000}"/>
    <cellStyle name="Standard 3 2 2 3 3 7 2 2" xfId="19808" xr:uid="{00000000-0005-0000-0000-00005B4D0000}"/>
    <cellStyle name="Standard 3 2 2 3 3 7 3" xfId="19809" xr:uid="{00000000-0005-0000-0000-00005C4D0000}"/>
    <cellStyle name="Standard 3 2 2 3 3 7_Table_G" xfId="19810" xr:uid="{00000000-0005-0000-0000-00005D4D0000}"/>
    <cellStyle name="Standard 3 2 2 3 3 8" xfId="19811" xr:uid="{00000000-0005-0000-0000-00005E4D0000}"/>
    <cellStyle name="Standard 3 2 2 3 3 8 2" xfId="19812" xr:uid="{00000000-0005-0000-0000-00005F4D0000}"/>
    <cellStyle name="Standard 3 2 2 3 3 9" xfId="19813" xr:uid="{00000000-0005-0000-0000-0000604D0000}"/>
    <cellStyle name="Standard 3 2 2 3 3_Table_G" xfId="19814" xr:uid="{00000000-0005-0000-0000-0000614D0000}"/>
    <cellStyle name="Standard 3 2 2 3 4" xfId="19815" xr:uid="{00000000-0005-0000-0000-0000624D0000}"/>
    <cellStyle name="Standard 3 2 2 3 4 2" xfId="19816" xr:uid="{00000000-0005-0000-0000-0000634D0000}"/>
    <cellStyle name="Standard 3 2 2 3 4 2 2" xfId="19817" xr:uid="{00000000-0005-0000-0000-0000644D0000}"/>
    <cellStyle name="Standard 3 2 2 3 4 2 2 2" xfId="19818" xr:uid="{00000000-0005-0000-0000-0000654D0000}"/>
    <cellStyle name="Standard 3 2 2 3 4 2 3" xfId="19819" xr:uid="{00000000-0005-0000-0000-0000664D0000}"/>
    <cellStyle name="Standard 3 2 2 3 4 2_Table_G" xfId="19820" xr:uid="{00000000-0005-0000-0000-0000674D0000}"/>
    <cellStyle name="Standard 3 2 2 3 4 3" xfId="19821" xr:uid="{00000000-0005-0000-0000-0000684D0000}"/>
    <cellStyle name="Standard 3 2 2 3 4 3 2" xfId="19822" xr:uid="{00000000-0005-0000-0000-0000694D0000}"/>
    <cellStyle name="Standard 3 2 2 3 4 3 2 2" xfId="19823" xr:uid="{00000000-0005-0000-0000-00006A4D0000}"/>
    <cellStyle name="Standard 3 2 2 3 4 3 3" xfId="19824" xr:uid="{00000000-0005-0000-0000-00006B4D0000}"/>
    <cellStyle name="Standard 3 2 2 3 4 3_Table_G" xfId="19825" xr:uid="{00000000-0005-0000-0000-00006C4D0000}"/>
    <cellStyle name="Standard 3 2 2 3 4 4" xfId="19826" xr:uid="{00000000-0005-0000-0000-00006D4D0000}"/>
    <cellStyle name="Standard 3 2 2 3 4 4 2" xfId="19827" xr:uid="{00000000-0005-0000-0000-00006E4D0000}"/>
    <cellStyle name="Standard 3 2 2 3 4 4 2 2" xfId="19828" xr:uid="{00000000-0005-0000-0000-00006F4D0000}"/>
    <cellStyle name="Standard 3 2 2 3 4 4 3" xfId="19829" xr:uid="{00000000-0005-0000-0000-0000704D0000}"/>
    <cellStyle name="Standard 3 2 2 3 4 4_Table_G" xfId="19830" xr:uid="{00000000-0005-0000-0000-0000714D0000}"/>
    <cellStyle name="Standard 3 2 2 3 4 5" xfId="19831" xr:uid="{00000000-0005-0000-0000-0000724D0000}"/>
    <cellStyle name="Standard 3 2 2 3 4 5 2" xfId="19832" xr:uid="{00000000-0005-0000-0000-0000734D0000}"/>
    <cellStyle name="Standard 3 2 2 3 4 6" xfId="19833" xr:uid="{00000000-0005-0000-0000-0000744D0000}"/>
    <cellStyle name="Standard 3 2 2 3 4_Table_G" xfId="19834" xr:uid="{00000000-0005-0000-0000-0000754D0000}"/>
    <cellStyle name="Standard 3 2 2 3 5" xfId="19835" xr:uid="{00000000-0005-0000-0000-0000764D0000}"/>
    <cellStyle name="Standard 3 2 2 3 5 2" xfId="19836" xr:uid="{00000000-0005-0000-0000-0000774D0000}"/>
    <cellStyle name="Standard 3 2 2 3 5 2 2" xfId="19837" xr:uid="{00000000-0005-0000-0000-0000784D0000}"/>
    <cellStyle name="Standard 3 2 2 3 5 2 2 2" xfId="19838" xr:uid="{00000000-0005-0000-0000-0000794D0000}"/>
    <cellStyle name="Standard 3 2 2 3 5 2 3" xfId="19839" xr:uid="{00000000-0005-0000-0000-00007A4D0000}"/>
    <cellStyle name="Standard 3 2 2 3 5 2_Table_G" xfId="19840" xr:uid="{00000000-0005-0000-0000-00007B4D0000}"/>
    <cellStyle name="Standard 3 2 2 3 5 3" xfId="19841" xr:uid="{00000000-0005-0000-0000-00007C4D0000}"/>
    <cellStyle name="Standard 3 2 2 3 5 3 2" xfId="19842" xr:uid="{00000000-0005-0000-0000-00007D4D0000}"/>
    <cellStyle name="Standard 3 2 2 3 5 3 2 2" xfId="19843" xr:uid="{00000000-0005-0000-0000-00007E4D0000}"/>
    <cellStyle name="Standard 3 2 2 3 5 3 3" xfId="19844" xr:uid="{00000000-0005-0000-0000-00007F4D0000}"/>
    <cellStyle name="Standard 3 2 2 3 5 3_Table_G" xfId="19845" xr:uid="{00000000-0005-0000-0000-0000804D0000}"/>
    <cellStyle name="Standard 3 2 2 3 5 4" xfId="19846" xr:uid="{00000000-0005-0000-0000-0000814D0000}"/>
    <cellStyle name="Standard 3 2 2 3 5 4 2" xfId="19847" xr:uid="{00000000-0005-0000-0000-0000824D0000}"/>
    <cellStyle name="Standard 3 2 2 3 5 5" xfId="19848" xr:uid="{00000000-0005-0000-0000-0000834D0000}"/>
    <cellStyle name="Standard 3 2 2 3 5_Table_G" xfId="19849" xr:uid="{00000000-0005-0000-0000-0000844D0000}"/>
    <cellStyle name="Standard 3 2 2 3 6" xfId="19850" xr:uid="{00000000-0005-0000-0000-0000854D0000}"/>
    <cellStyle name="Standard 3 2 2 3 6 2" xfId="19851" xr:uid="{00000000-0005-0000-0000-0000864D0000}"/>
    <cellStyle name="Standard 3 2 2 3 6 2 2" xfId="19852" xr:uid="{00000000-0005-0000-0000-0000874D0000}"/>
    <cellStyle name="Standard 3 2 2 3 6 2 2 2" xfId="19853" xr:uid="{00000000-0005-0000-0000-0000884D0000}"/>
    <cellStyle name="Standard 3 2 2 3 6 2 3" xfId="19854" xr:uid="{00000000-0005-0000-0000-0000894D0000}"/>
    <cellStyle name="Standard 3 2 2 3 6 2_Table_G" xfId="19855" xr:uid="{00000000-0005-0000-0000-00008A4D0000}"/>
    <cellStyle name="Standard 3 2 2 3 6 3" xfId="19856" xr:uid="{00000000-0005-0000-0000-00008B4D0000}"/>
    <cellStyle name="Standard 3 2 2 3 6 3 2" xfId="19857" xr:uid="{00000000-0005-0000-0000-00008C4D0000}"/>
    <cellStyle name="Standard 3 2 2 3 6 3 2 2" xfId="19858" xr:uid="{00000000-0005-0000-0000-00008D4D0000}"/>
    <cellStyle name="Standard 3 2 2 3 6 3 3" xfId="19859" xr:uid="{00000000-0005-0000-0000-00008E4D0000}"/>
    <cellStyle name="Standard 3 2 2 3 6 3_Table_G" xfId="19860" xr:uid="{00000000-0005-0000-0000-00008F4D0000}"/>
    <cellStyle name="Standard 3 2 2 3 6 4" xfId="19861" xr:uid="{00000000-0005-0000-0000-0000904D0000}"/>
    <cellStyle name="Standard 3 2 2 3 6 4 2" xfId="19862" xr:uid="{00000000-0005-0000-0000-0000914D0000}"/>
    <cellStyle name="Standard 3 2 2 3 6 5" xfId="19863" xr:uid="{00000000-0005-0000-0000-0000924D0000}"/>
    <cellStyle name="Standard 3 2 2 3 6_Table_G" xfId="19864" xr:uid="{00000000-0005-0000-0000-0000934D0000}"/>
    <cellStyle name="Standard 3 2 2 3 7" xfId="19865" xr:uid="{00000000-0005-0000-0000-0000944D0000}"/>
    <cellStyle name="Standard 3 2 2 3 7 2" xfId="19866" xr:uid="{00000000-0005-0000-0000-0000954D0000}"/>
    <cellStyle name="Standard 3 2 2 3 7 2 2" xfId="19867" xr:uid="{00000000-0005-0000-0000-0000964D0000}"/>
    <cellStyle name="Standard 3 2 2 3 7 3" xfId="19868" xr:uid="{00000000-0005-0000-0000-0000974D0000}"/>
    <cellStyle name="Standard 3 2 2 3 7_Table_G" xfId="19869" xr:uid="{00000000-0005-0000-0000-0000984D0000}"/>
    <cellStyle name="Standard 3 2 2 3 8" xfId="19870" xr:uid="{00000000-0005-0000-0000-0000994D0000}"/>
    <cellStyle name="Standard 3 2 2 3 8 2" xfId="19871" xr:uid="{00000000-0005-0000-0000-00009A4D0000}"/>
    <cellStyle name="Standard 3 2 2 3 8 2 2" xfId="19872" xr:uid="{00000000-0005-0000-0000-00009B4D0000}"/>
    <cellStyle name="Standard 3 2 2 3 8 3" xfId="19873" xr:uid="{00000000-0005-0000-0000-00009C4D0000}"/>
    <cellStyle name="Standard 3 2 2 3 8_Table_G" xfId="19874" xr:uid="{00000000-0005-0000-0000-00009D4D0000}"/>
    <cellStyle name="Standard 3 2 2 3 9" xfId="19875" xr:uid="{00000000-0005-0000-0000-00009E4D0000}"/>
    <cellStyle name="Standard 3 2 2 3 9 2" xfId="19876" xr:uid="{00000000-0005-0000-0000-00009F4D0000}"/>
    <cellStyle name="Standard 3 2 2 3 9 2 2" xfId="19877" xr:uid="{00000000-0005-0000-0000-0000A04D0000}"/>
    <cellStyle name="Standard 3 2 2 3 9 3" xfId="19878" xr:uid="{00000000-0005-0000-0000-0000A14D0000}"/>
    <cellStyle name="Standard 3 2 2 3 9_Table_G" xfId="19879" xr:uid="{00000000-0005-0000-0000-0000A24D0000}"/>
    <cellStyle name="Standard 3 2 2 3_Table_G" xfId="19880" xr:uid="{00000000-0005-0000-0000-0000A34D0000}"/>
    <cellStyle name="Standard 3 2 2 4" xfId="19881" xr:uid="{00000000-0005-0000-0000-0000A44D0000}"/>
    <cellStyle name="Standard 3 2 2 4 10" xfId="19882" xr:uid="{00000000-0005-0000-0000-0000A54D0000}"/>
    <cellStyle name="Standard 3 2 2 4 2" xfId="19883" xr:uid="{00000000-0005-0000-0000-0000A64D0000}"/>
    <cellStyle name="Standard 3 2 2 4 2 2" xfId="19884" xr:uid="{00000000-0005-0000-0000-0000A74D0000}"/>
    <cellStyle name="Standard 3 2 2 4 2 2 2" xfId="19885" xr:uid="{00000000-0005-0000-0000-0000A84D0000}"/>
    <cellStyle name="Standard 3 2 2 4 2 2 2 2" xfId="19886" xr:uid="{00000000-0005-0000-0000-0000A94D0000}"/>
    <cellStyle name="Standard 3 2 2 4 2 2 2 2 2" xfId="19887" xr:uid="{00000000-0005-0000-0000-0000AA4D0000}"/>
    <cellStyle name="Standard 3 2 2 4 2 2 2 3" xfId="19888" xr:uid="{00000000-0005-0000-0000-0000AB4D0000}"/>
    <cellStyle name="Standard 3 2 2 4 2 2 2_Table_G" xfId="19889" xr:uid="{00000000-0005-0000-0000-0000AC4D0000}"/>
    <cellStyle name="Standard 3 2 2 4 2 2 3" xfId="19890" xr:uid="{00000000-0005-0000-0000-0000AD4D0000}"/>
    <cellStyle name="Standard 3 2 2 4 2 2 3 2" xfId="19891" xr:uid="{00000000-0005-0000-0000-0000AE4D0000}"/>
    <cellStyle name="Standard 3 2 2 4 2 2 3 2 2" xfId="19892" xr:uid="{00000000-0005-0000-0000-0000AF4D0000}"/>
    <cellStyle name="Standard 3 2 2 4 2 2 3 3" xfId="19893" xr:uid="{00000000-0005-0000-0000-0000B04D0000}"/>
    <cellStyle name="Standard 3 2 2 4 2 2 3_Table_G" xfId="19894" xr:uid="{00000000-0005-0000-0000-0000B14D0000}"/>
    <cellStyle name="Standard 3 2 2 4 2 2 4" xfId="19895" xr:uid="{00000000-0005-0000-0000-0000B24D0000}"/>
    <cellStyle name="Standard 3 2 2 4 2 2 4 2" xfId="19896" xr:uid="{00000000-0005-0000-0000-0000B34D0000}"/>
    <cellStyle name="Standard 3 2 2 4 2 2 4 2 2" xfId="19897" xr:uid="{00000000-0005-0000-0000-0000B44D0000}"/>
    <cellStyle name="Standard 3 2 2 4 2 2 4 3" xfId="19898" xr:uid="{00000000-0005-0000-0000-0000B54D0000}"/>
    <cellStyle name="Standard 3 2 2 4 2 2 4_Table_G" xfId="19899" xr:uid="{00000000-0005-0000-0000-0000B64D0000}"/>
    <cellStyle name="Standard 3 2 2 4 2 2 5" xfId="19900" xr:uid="{00000000-0005-0000-0000-0000B74D0000}"/>
    <cellStyle name="Standard 3 2 2 4 2 2 5 2" xfId="19901" xr:uid="{00000000-0005-0000-0000-0000B84D0000}"/>
    <cellStyle name="Standard 3 2 2 4 2 2 6" xfId="19902" xr:uid="{00000000-0005-0000-0000-0000B94D0000}"/>
    <cellStyle name="Standard 3 2 2 4 2 2_Table_G" xfId="19903" xr:uid="{00000000-0005-0000-0000-0000BA4D0000}"/>
    <cellStyle name="Standard 3 2 2 4 2 3" xfId="19904" xr:uid="{00000000-0005-0000-0000-0000BB4D0000}"/>
    <cellStyle name="Standard 3 2 2 4 2 3 2" xfId="19905" xr:uid="{00000000-0005-0000-0000-0000BC4D0000}"/>
    <cellStyle name="Standard 3 2 2 4 2 3 2 2" xfId="19906" xr:uid="{00000000-0005-0000-0000-0000BD4D0000}"/>
    <cellStyle name="Standard 3 2 2 4 2 3 2 2 2" xfId="19907" xr:uid="{00000000-0005-0000-0000-0000BE4D0000}"/>
    <cellStyle name="Standard 3 2 2 4 2 3 2 3" xfId="19908" xr:uid="{00000000-0005-0000-0000-0000BF4D0000}"/>
    <cellStyle name="Standard 3 2 2 4 2 3 2_Table_G" xfId="19909" xr:uid="{00000000-0005-0000-0000-0000C04D0000}"/>
    <cellStyle name="Standard 3 2 2 4 2 3 3" xfId="19910" xr:uid="{00000000-0005-0000-0000-0000C14D0000}"/>
    <cellStyle name="Standard 3 2 2 4 2 3 3 2" xfId="19911" xr:uid="{00000000-0005-0000-0000-0000C24D0000}"/>
    <cellStyle name="Standard 3 2 2 4 2 3 3 2 2" xfId="19912" xr:uid="{00000000-0005-0000-0000-0000C34D0000}"/>
    <cellStyle name="Standard 3 2 2 4 2 3 3 3" xfId="19913" xr:uid="{00000000-0005-0000-0000-0000C44D0000}"/>
    <cellStyle name="Standard 3 2 2 4 2 3 3_Table_G" xfId="19914" xr:uid="{00000000-0005-0000-0000-0000C54D0000}"/>
    <cellStyle name="Standard 3 2 2 4 2 3 4" xfId="19915" xr:uid="{00000000-0005-0000-0000-0000C64D0000}"/>
    <cellStyle name="Standard 3 2 2 4 2 3 4 2" xfId="19916" xr:uid="{00000000-0005-0000-0000-0000C74D0000}"/>
    <cellStyle name="Standard 3 2 2 4 2 3 5" xfId="19917" xr:uid="{00000000-0005-0000-0000-0000C84D0000}"/>
    <cellStyle name="Standard 3 2 2 4 2 3_Table_G" xfId="19918" xr:uid="{00000000-0005-0000-0000-0000C94D0000}"/>
    <cellStyle name="Standard 3 2 2 4 2 4" xfId="19919" xr:uid="{00000000-0005-0000-0000-0000CA4D0000}"/>
    <cellStyle name="Standard 3 2 2 4 2 4 2" xfId="19920" xr:uid="{00000000-0005-0000-0000-0000CB4D0000}"/>
    <cellStyle name="Standard 3 2 2 4 2 4 2 2" xfId="19921" xr:uid="{00000000-0005-0000-0000-0000CC4D0000}"/>
    <cellStyle name="Standard 3 2 2 4 2 4 2 2 2" xfId="19922" xr:uid="{00000000-0005-0000-0000-0000CD4D0000}"/>
    <cellStyle name="Standard 3 2 2 4 2 4 2 3" xfId="19923" xr:uid="{00000000-0005-0000-0000-0000CE4D0000}"/>
    <cellStyle name="Standard 3 2 2 4 2 4 2_Table_G" xfId="19924" xr:uid="{00000000-0005-0000-0000-0000CF4D0000}"/>
    <cellStyle name="Standard 3 2 2 4 2 4 3" xfId="19925" xr:uid="{00000000-0005-0000-0000-0000D04D0000}"/>
    <cellStyle name="Standard 3 2 2 4 2 4 3 2" xfId="19926" xr:uid="{00000000-0005-0000-0000-0000D14D0000}"/>
    <cellStyle name="Standard 3 2 2 4 2 4 3 2 2" xfId="19927" xr:uid="{00000000-0005-0000-0000-0000D24D0000}"/>
    <cellStyle name="Standard 3 2 2 4 2 4 3 3" xfId="19928" xr:uid="{00000000-0005-0000-0000-0000D34D0000}"/>
    <cellStyle name="Standard 3 2 2 4 2 4 3_Table_G" xfId="19929" xr:uid="{00000000-0005-0000-0000-0000D44D0000}"/>
    <cellStyle name="Standard 3 2 2 4 2 4 4" xfId="19930" xr:uid="{00000000-0005-0000-0000-0000D54D0000}"/>
    <cellStyle name="Standard 3 2 2 4 2 4 4 2" xfId="19931" xr:uid="{00000000-0005-0000-0000-0000D64D0000}"/>
    <cellStyle name="Standard 3 2 2 4 2 4 5" xfId="19932" xr:uid="{00000000-0005-0000-0000-0000D74D0000}"/>
    <cellStyle name="Standard 3 2 2 4 2 4_Table_G" xfId="19933" xr:uid="{00000000-0005-0000-0000-0000D84D0000}"/>
    <cellStyle name="Standard 3 2 2 4 2 5" xfId="19934" xr:uid="{00000000-0005-0000-0000-0000D94D0000}"/>
    <cellStyle name="Standard 3 2 2 4 2 5 2" xfId="19935" xr:uid="{00000000-0005-0000-0000-0000DA4D0000}"/>
    <cellStyle name="Standard 3 2 2 4 2 5 2 2" xfId="19936" xr:uid="{00000000-0005-0000-0000-0000DB4D0000}"/>
    <cellStyle name="Standard 3 2 2 4 2 5 3" xfId="19937" xr:uid="{00000000-0005-0000-0000-0000DC4D0000}"/>
    <cellStyle name="Standard 3 2 2 4 2 5_Table_G" xfId="19938" xr:uid="{00000000-0005-0000-0000-0000DD4D0000}"/>
    <cellStyle name="Standard 3 2 2 4 2 6" xfId="19939" xr:uid="{00000000-0005-0000-0000-0000DE4D0000}"/>
    <cellStyle name="Standard 3 2 2 4 2 6 2" xfId="19940" xr:uid="{00000000-0005-0000-0000-0000DF4D0000}"/>
    <cellStyle name="Standard 3 2 2 4 2 6 2 2" xfId="19941" xr:uid="{00000000-0005-0000-0000-0000E04D0000}"/>
    <cellStyle name="Standard 3 2 2 4 2 6 3" xfId="19942" xr:uid="{00000000-0005-0000-0000-0000E14D0000}"/>
    <cellStyle name="Standard 3 2 2 4 2 6_Table_G" xfId="19943" xr:uid="{00000000-0005-0000-0000-0000E24D0000}"/>
    <cellStyle name="Standard 3 2 2 4 2 7" xfId="19944" xr:uid="{00000000-0005-0000-0000-0000E34D0000}"/>
    <cellStyle name="Standard 3 2 2 4 2 7 2" xfId="19945" xr:uid="{00000000-0005-0000-0000-0000E44D0000}"/>
    <cellStyle name="Standard 3 2 2 4 2 7 2 2" xfId="19946" xr:uid="{00000000-0005-0000-0000-0000E54D0000}"/>
    <cellStyle name="Standard 3 2 2 4 2 7 3" xfId="19947" xr:uid="{00000000-0005-0000-0000-0000E64D0000}"/>
    <cellStyle name="Standard 3 2 2 4 2 7_Table_G" xfId="19948" xr:uid="{00000000-0005-0000-0000-0000E74D0000}"/>
    <cellStyle name="Standard 3 2 2 4 2 8" xfId="19949" xr:uid="{00000000-0005-0000-0000-0000E84D0000}"/>
    <cellStyle name="Standard 3 2 2 4 2 8 2" xfId="19950" xr:uid="{00000000-0005-0000-0000-0000E94D0000}"/>
    <cellStyle name="Standard 3 2 2 4 2 9" xfId="19951" xr:uid="{00000000-0005-0000-0000-0000EA4D0000}"/>
    <cellStyle name="Standard 3 2 2 4 2_Table_G" xfId="19952" xr:uid="{00000000-0005-0000-0000-0000EB4D0000}"/>
    <cellStyle name="Standard 3 2 2 4 3" xfId="19953" xr:uid="{00000000-0005-0000-0000-0000EC4D0000}"/>
    <cellStyle name="Standard 3 2 2 4 3 2" xfId="19954" xr:uid="{00000000-0005-0000-0000-0000ED4D0000}"/>
    <cellStyle name="Standard 3 2 2 4 3 2 2" xfId="19955" xr:uid="{00000000-0005-0000-0000-0000EE4D0000}"/>
    <cellStyle name="Standard 3 2 2 4 3 2 2 2" xfId="19956" xr:uid="{00000000-0005-0000-0000-0000EF4D0000}"/>
    <cellStyle name="Standard 3 2 2 4 3 2 3" xfId="19957" xr:uid="{00000000-0005-0000-0000-0000F04D0000}"/>
    <cellStyle name="Standard 3 2 2 4 3 2_Table_G" xfId="19958" xr:uid="{00000000-0005-0000-0000-0000F14D0000}"/>
    <cellStyle name="Standard 3 2 2 4 3 3" xfId="19959" xr:uid="{00000000-0005-0000-0000-0000F24D0000}"/>
    <cellStyle name="Standard 3 2 2 4 3 3 2" xfId="19960" xr:uid="{00000000-0005-0000-0000-0000F34D0000}"/>
    <cellStyle name="Standard 3 2 2 4 3 3 2 2" xfId="19961" xr:uid="{00000000-0005-0000-0000-0000F44D0000}"/>
    <cellStyle name="Standard 3 2 2 4 3 3 3" xfId="19962" xr:uid="{00000000-0005-0000-0000-0000F54D0000}"/>
    <cellStyle name="Standard 3 2 2 4 3 3_Table_G" xfId="19963" xr:uid="{00000000-0005-0000-0000-0000F64D0000}"/>
    <cellStyle name="Standard 3 2 2 4 3 4" xfId="19964" xr:uid="{00000000-0005-0000-0000-0000F74D0000}"/>
    <cellStyle name="Standard 3 2 2 4 3 4 2" xfId="19965" xr:uid="{00000000-0005-0000-0000-0000F84D0000}"/>
    <cellStyle name="Standard 3 2 2 4 3 4 2 2" xfId="19966" xr:uid="{00000000-0005-0000-0000-0000F94D0000}"/>
    <cellStyle name="Standard 3 2 2 4 3 4 3" xfId="19967" xr:uid="{00000000-0005-0000-0000-0000FA4D0000}"/>
    <cellStyle name="Standard 3 2 2 4 3 4_Table_G" xfId="19968" xr:uid="{00000000-0005-0000-0000-0000FB4D0000}"/>
    <cellStyle name="Standard 3 2 2 4 3 5" xfId="19969" xr:uid="{00000000-0005-0000-0000-0000FC4D0000}"/>
    <cellStyle name="Standard 3 2 2 4 3 5 2" xfId="19970" xr:uid="{00000000-0005-0000-0000-0000FD4D0000}"/>
    <cellStyle name="Standard 3 2 2 4 3 6" xfId="19971" xr:uid="{00000000-0005-0000-0000-0000FE4D0000}"/>
    <cellStyle name="Standard 3 2 2 4 3_Table_G" xfId="19972" xr:uid="{00000000-0005-0000-0000-0000FF4D0000}"/>
    <cellStyle name="Standard 3 2 2 4 4" xfId="19973" xr:uid="{00000000-0005-0000-0000-0000004E0000}"/>
    <cellStyle name="Standard 3 2 2 4 4 2" xfId="19974" xr:uid="{00000000-0005-0000-0000-0000014E0000}"/>
    <cellStyle name="Standard 3 2 2 4 4 2 2" xfId="19975" xr:uid="{00000000-0005-0000-0000-0000024E0000}"/>
    <cellStyle name="Standard 3 2 2 4 4 2 2 2" xfId="19976" xr:uid="{00000000-0005-0000-0000-0000034E0000}"/>
    <cellStyle name="Standard 3 2 2 4 4 2 3" xfId="19977" xr:uid="{00000000-0005-0000-0000-0000044E0000}"/>
    <cellStyle name="Standard 3 2 2 4 4 2_Table_G" xfId="19978" xr:uid="{00000000-0005-0000-0000-0000054E0000}"/>
    <cellStyle name="Standard 3 2 2 4 4 3" xfId="19979" xr:uid="{00000000-0005-0000-0000-0000064E0000}"/>
    <cellStyle name="Standard 3 2 2 4 4 3 2" xfId="19980" xr:uid="{00000000-0005-0000-0000-0000074E0000}"/>
    <cellStyle name="Standard 3 2 2 4 4 3 2 2" xfId="19981" xr:uid="{00000000-0005-0000-0000-0000084E0000}"/>
    <cellStyle name="Standard 3 2 2 4 4 3 3" xfId="19982" xr:uid="{00000000-0005-0000-0000-0000094E0000}"/>
    <cellStyle name="Standard 3 2 2 4 4 3_Table_G" xfId="19983" xr:uid="{00000000-0005-0000-0000-00000A4E0000}"/>
    <cellStyle name="Standard 3 2 2 4 4 4" xfId="19984" xr:uid="{00000000-0005-0000-0000-00000B4E0000}"/>
    <cellStyle name="Standard 3 2 2 4 4 4 2" xfId="19985" xr:uid="{00000000-0005-0000-0000-00000C4E0000}"/>
    <cellStyle name="Standard 3 2 2 4 4 5" xfId="19986" xr:uid="{00000000-0005-0000-0000-00000D4E0000}"/>
    <cellStyle name="Standard 3 2 2 4 4_Table_G" xfId="19987" xr:uid="{00000000-0005-0000-0000-00000E4E0000}"/>
    <cellStyle name="Standard 3 2 2 4 5" xfId="19988" xr:uid="{00000000-0005-0000-0000-00000F4E0000}"/>
    <cellStyle name="Standard 3 2 2 4 5 2" xfId="19989" xr:uid="{00000000-0005-0000-0000-0000104E0000}"/>
    <cellStyle name="Standard 3 2 2 4 5 2 2" xfId="19990" xr:uid="{00000000-0005-0000-0000-0000114E0000}"/>
    <cellStyle name="Standard 3 2 2 4 5 2 2 2" xfId="19991" xr:uid="{00000000-0005-0000-0000-0000124E0000}"/>
    <cellStyle name="Standard 3 2 2 4 5 2 3" xfId="19992" xr:uid="{00000000-0005-0000-0000-0000134E0000}"/>
    <cellStyle name="Standard 3 2 2 4 5 2_Table_G" xfId="19993" xr:uid="{00000000-0005-0000-0000-0000144E0000}"/>
    <cellStyle name="Standard 3 2 2 4 5 3" xfId="19994" xr:uid="{00000000-0005-0000-0000-0000154E0000}"/>
    <cellStyle name="Standard 3 2 2 4 5 3 2" xfId="19995" xr:uid="{00000000-0005-0000-0000-0000164E0000}"/>
    <cellStyle name="Standard 3 2 2 4 5 3 2 2" xfId="19996" xr:uid="{00000000-0005-0000-0000-0000174E0000}"/>
    <cellStyle name="Standard 3 2 2 4 5 3 3" xfId="19997" xr:uid="{00000000-0005-0000-0000-0000184E0000}"/>
    <cellStyle name="Standard 3 2 2 4 5 3_Table_G" xfId="19998" xr:uid="{00000000-0005-0000-0000-0000194E0000}"/>
    <cellStyle name="Standard 3 2 2 4 5 4" xfId="19999" xr:uid="{00000000-0005-0000-0000-00001A4E0000}"/>
    <cellStyle name="Standard 3 2 2 4 5 4 2" xfId="20000" xr:uid="{00000000-0005-0000-0000-00001B4E0000}"/>
    <cellStyle name="Standard 3 2 2 4 5 5" xfId="20001" xr:uid="{00000000-0005-0000-0000-00001C4E0000}"/>
    <cellStyle name="Standard 3 2 2 4 5_Table_G" xfId="20002" xr:uid="{00000000-0005-0000-0000-00001D4E0000}"/>
    <cellStyle name="Standard 3 2 2 4 6" xfId="20003" xr:uid="{00000000-0005-0000-0000-00001E4E0000}"/>
    <cellStyle name="Standard 3 2 2 4 6 2" xfId="20004" xr:uid="{00000000-0005-0000-0000-00001F4E0000}"/>
    <cellStyle name="Standard 3 2 2 4 6 2 2" xfId="20005" xr:uid="{00000000-0005-0000-0000-0000204E0000}"/>
    <cellStyle name="Standard 3 2 2 4 6 3" xfId="20006" xr:uid="{00000000-0005-0000-0000-0000214E0000}"/>
    <cellStyle name="Standard 3 2 2 4 6_Table_G" xfId="20007" xr:uid="{00000000-0005-0000-0000-0000224E0000}"/>
    <cellStyle name="Standard 3 2 2 4 7" xfId="20008" xr:uid="{00000000-0005-0000-0000-0000234E0000}"/>
    <cellStyle name="Standard 3 2 2 4 7 2" xfId="20009" xr:uid="{00000000-0005-0000-0000-0000244E0000}"/>
    <cellStyle name="Standard 3 2 2 4 7 2 2" xfId="20010" xr:uid="{00000000-0005-0000-0000-0000254E0000}"/>
    <cellStyle name="Standard 3 2 2 4 7 3" xfId="20011" xr:uid="{00000000-0005-0000-0000-0000264E0000}"/>
    <cellStyle name="Standard 3 2 2 4 7_Table_G" xfId="20012" xr:uid="{00000000-0005-0000-0000-0000274E0000}"/>
    <cellStyle name="Standard 3 2 2 4 8" xfId="20013" xr:uid="{00000000-0005-0000-0000-0000284E0000}"/>
    <cellStyle name="Standard 3 2 2 4 8 2" xfId="20014" xr:uid="{00000000-0005-0000-0000-0000294E0000}"/>
    <cellStyle name="Standard 3 2 2 4 8 2 2" xfId="20015" xr:uid="{00000000-0005-0000-0000-00002A4E0000}"/>
    <cellStyle name="Standard 3 2 2 4 8 3" xfId="20016" xr:uid="{00000000-0005-0000-0000-00002B4E0000}"/>
    <cellStyle name="Standard 3 2 2 4 8_Table_G" xfId="20017" xr:uid="{00000000-0005-0000-0000-00002C4E0000}"/>
    <cellStyle name="Standard 3 2 2 4 9" xfId="20018" xr:uid="{00000000-0005-0000-0000-00002D4E0000}"/>
    <cellStyle name="Standard 3 2 2 4 9 2" xfId="20019" xr:uid="{00000000-0005-0000-0000-00002E4E0000}"/>
    <cellStyle name="Standard 3 2 2 4_Table_G" xfId="20020" xr:uid="{00000000-0005-0000-0000-00002F4E0000}"/>
    <cellStyle name="Standard 3 2 2 5" xfId="20021" xr:uid="{00000000-0005-0000-0000-0000304E0000}"/>
    <cellStyle name="Standard 3 2 2 5 2" xfId="20022" xr:uid="{00000000-0005-0000-0000-0000314E0000}"/>
    <cellStyle name="Standard 3 2 2 5 2 2" xfId="20023" xr:uid="{00000000-0005-0000-0000-0000324E0000}"/>
    <cellStyle name="Standard 3 2 2 5 2 2 2" xfId="20024" xr:uid="{00000000-0005-0000-0000-0000334E0000}"/>
    <cellStyle name="Standard 3 2 2 5 2 2 2 2" xfId="20025" xr:uid="{00000000-0005-0000-0000-0000344E0000}"/>
    <cellStyle name="Standard 3 2 2 5 2 2 3" xfId="20026" xr:uid="{00000000-0005-0000-0000-0000354E0000}"/>
    <cellStyle name="Standard 3 2 2 5 2 2_Table_G" xfId="20027" xr:uid="{00000000-0005-0000-0000-0000364E0000}"/>
    <cellStyle name="Standard 3 2 2 5 2 3" xfId="20028" xr:uid="{00000000-0005-0000-0000-0000374E0000}"/>
    <cellStyle name="Standard 3 2 2 5 2 3 2" xfId="20029" xr:uid="{00000000-0005-0000-0000-0000384E0000}"/>
    <cellStyle name="Standard 3 2 2 5 2 3 2 2" xfId="20030" xr:uid="{00000000-0005-0000-0000-0000394E0000}"/>
    <cellStyle name="Standard 3 2 2 5 2 3 3" xfId="20031" xr:uid="{00000000-0005-0000-0000-00003A4E0000}"/>
    <cellStyle name="Standard 3 2 2 5 2 3_Table_G" xfId="20032" xr:uid="{00000000-0005-0000-0000-00003B4E0000}"/>
    <cellStyle name="Standard 3 2 2 5 2 4" xfId="20033" xr:uid="{00000000-0005-0000-0000-00003C4E0000}"/>
    <cellStyle name="Standard 3 2 2 5 2 4 2" xfId="20034" xr:uid="{00000000-0005-0000-0000-00003D4E0000}"/>
    <cellStyle name="Standard 3 2 2 5 2 4 2 2" xfId="20035" xr:uid="{00000000-0005-0000-0000-00003E4E0000}"/>
    <cellStyle name="Standard 3 2 2 5 2 4 3" xfId="20036" xr:uid="{00000000-0005-0000-0000-00003F4E0000}"/>
    <cellStyle name="Standard 3 2 2 5 2 4_Table_G" xfId="20037" xr:uid="{00000000-0005-0000-0000-0000404E0000}"/>
    <cellStyle name="Standard 3 2 2 5 2 5" xfId="20038" xr:uid="{00000000-0005-0000-0000-0000414E0000}"/>
    <cellStyle name="Standard 3 2 2 5 2 5 2" xfId="20039" xr:uid="{00000000-0005-0000-0000-0000424E0000}"/>
    <cellStyle name="Standard 3 2 2 5 2 6" xfId="20040" xr:uid="{00000000-0005-0000-0000-0000434E0000}"/>
    <cellStyle name="Standard 3 2 2 5 2_Table_G" xfId="20041" xr:uid="{00000000-0005-0000-0000-0000444E0000}"/>
    <cellStyle name="Standard 3 2 2 5 3" xfId="20042" xr:uid="{00000000-0005-0000-0000-0000454E0000}"/>
    <cellStyle name="Standard 3 2 2 5 3 2" xfId="20043" xr:uid="{00000000-0005-0000-0000-0000464E0000}"/>
    <cellStyle name="Standard 3 2 2 5 3 2 2" xfId="20044" xr:uid="{00000000-0005-0000-0000-0000474E0000}"/>
    <cellStyle name="Standard 3 2 2 5 3 2 2 2" xfId="20045" xr:uid="{00000000-0005-0000-0000-0000484E0000}"/>
    <cellStyle name="Standard 3 2 2 5 3 2 3" xfId="20046" xr:uid="{00000000-0005-0000-0000-0000494E0000}"/>
    <cellStyle name="Standard 3 2 2 5 3 2_Table_G" xfId="20047" xr:uid="{00000000-0005-0000-0000-00004A4E0000}"/>
    <cellStyle name="Standard 3 2 2 5 3 3" xfId="20048" xr:uid="{00000000-0005-0000-0000-00004B4E0000}"/>
    <cellStyle name="Standard 3 2 2 5 3 3 2" xfId="20049" xr:uid="{00000000-0005-0000-0000-00004C4E0000}"/>
    <cellStyle name="Standard 3 2 2 5 3 3 2 2" xfId="20050" xr:uid="{00000000-0005-0000-0000-00004D4E0000}"/>
    <cellStyle name="Standard 3 2 2 5 3 3 3" xfId="20051" xr:uid="{00000000-0005-0000-0000-00004E4E0000}"/>
    <cellStyle name="Standard 3 2 2 5 3 3_Table_G" xfId="20052" xr:uid="{00000000-0005-0000-0000-00004F4E0000}"/>
    <cellStyle name="Standard 3 2 2 5 3 4" xfId="20053" xr:uid="{00000000-0005-0000-0000-0000504E0000}"/>
    <cellStyle name="Standard 3 2 2 5 3 4 2" xfId="20054" xr:uid="{00000000-0005-0000-0000-0000514E0000}"/>
    <cellStyle name="Standard 3 2 2 5 3 5" xfId="20055" xr:uid="{00000000-0005-0000-0000-0000524E0000}"/>
    <cellStyle name="Standard 3 2 2 5 3_Table_G" xfId="20056" xr:uid="{00000000-0005-0000-0000-0000534E0000}"/>
    <cellStyle name="Standard 3 2 2 5 4" xfId="20057" xr:uid="{00000000-0005-0000-0000-0000544E0000}"/>
    <cellStyle name="Standard 3 2 2 5 4 2" xfId="20058" xr:uid="{00000000-0005-0000-0000-0000554E0000}"/>
    <cellStyle name="Standard 3 2 2 5 4 2 2" xfId="20059" xr:uid="{00000000-0005-0000-0000-0000564E0000}"/>
    <cellStyle name="Standard 3 2 2 5 4 2 2 2" xfId="20060" xr:uid="{00000000-0005-0000-0000-0000574E0000}"/>
    <cellStyle name="Standard 3 2 2 5 4 2 3" xfId="20061" xr:uid="{00000000-0005-0000-0000-0000584E0000}"/>
    <cellStyle name="Standard 3 2 2 5 4 2_Table_G" xfId="20062" xr:uid="{00000000-0005-0000-0000-0000594E0000}"/>
    <cellStyle name="Standard 3 2 2 5 4 3" xfId="20063" xr:uid="{00000000-0005-0000-0000-00005A4E0000}"/>
    <cellStyle name="Standard 3 2 2 5 4 3 2" xfId="20064" xr:uid="{00000000-0005-0000-0000-00005B4E0000}"/>
    <cellStyle name="Standard 3 2 2 5 4 3 2 2" xfId="20065" xr:uid="{00000000-0005-0000-0000-00005C4E0000}"/>
    <cellStyle name="Standard 3 2 2 5 4 3 3" xfId="20066" xr:uid="{00000000-0005-0000-0000-00005D4E0000}"/>
    <cellStyle name="Standard 3 2 2 5 4 3_Table_G" xfId="20067" xr:uid="{00000000-0005-0000-0000-00005E4E0000}"/>
    <cellStyle name="Standard 3 2 2 5 4 4" xfId="20068" xr:uid="{00000000-0005-0000-0000-00005F4E0000}"/>
    <cellStyle name="Standard 3 2 2 5 4 4 2" xfId="20069" xr:uid="{00000000-0005-0000-0000-0000604E0000}"/>
    <cellStyle name="Standard 3 2 2 5 4 5" xfId="20070" xr:uid="{00000000-0005-0000-0000-0000614E0000}"/>
    <cellStyle name="Standard 3 2 2 5 4_Table_G" xfId="20071" xr:uid="{00000000-0005-0000-0000-0000624E0000}"/>
    <cellStyle name="Standard 3 2 2 5 5" xfId="20072" xr:uid="{00000000-0005-0000-0000-0000634E0000}"/>
    <cellStyle name="Standard 3 2 2 5 5 2" xfId="20073" xr:uid="{00000000-0005-0000-0000-0000644E0000}"/>
    <cellStyle name="Standard 3 2 2 5 5 2 2" xfId="20074" xr:uid="{00000000-0005-0000-0000-0000654E0000}"/>
    <cellStyle name="Standard 3 2 2 5 5 3" xfId="20075" xr:uid="{00000000-0005-0000-0000-0000664E0000}"/>
    <cellStyle name="Standard 3 2 2 5 5_Table_G" xfId="20076" xr:uid="{00000000-0005-0000-0000-0000674E0000}"/>
    <cellStyle name="Standard 3 2 2 5 6" xfId="20077" xr:uid="{00000000-0005-0000-0000-0000684E0000}"/>
    <cellStyle name="Standard 3 2 2 5 6 2" xfId="20078" xr:uid="{00000000-0005-0000-0000-0000694E0000}"/>
    <cellStyle name="Standard 3 2 2 5 6 2 2" xfId="20079" xr:uid="{00000000-0005-0000-0000-00006A4E0000}"/>
    <cellStyle name="Standard 3 2 2 5 6 3" xfId="20080" xr:uid="{00000000-0005-0000-0000-00006B4E0000}"/>
    <cellStyle name="Standard 3 2 2 5 6_Table_G" xfId="20081" xr:uid="{00000000-0005-0000-0000-00006C4E0000}"/>
    <cellStyle name="Standard 3 2 2 5 7" xfId="20082" xr:uid="{00000000-0005-0000-0000-00006D4E0000}"/>
    <cellStyle name="Standard 3 2 2 5 7 2" xfId="20083" xr:uid="{00000000-0005-0000-0000-00006E4E0000}"/>
    <cellStyle name="Standard 3 2 2 5 7 2 2" xfId="20084" xr:uid="{00000000-0005-0000-0000-00006F4E0000}"/>
    <cellStyle name="Standard 3 2 2 5 7 3" xfId="20085" xr:uid="{00000000-0005-0000-0000-0000704E0000}"/>
    <cellStyle name="Standard 3 2 2 5 7_Table_G" xfId="20086" xr:uid="{00000000-0005-0000-0000-0000714E0000}"/>
    <cellStyle name="Standard 3 2 2 5 8" xfId="20087" xr:uid="{00000000-0005-0000-0000-0000724E0000}"/>
    <cellStyle name="Standard 3 2 2 5 8 2" xfId="20088" xr:uid="{00000000-0005-0000-0000-0000734E0000}"/>
    <cellStyle name="Standard 3 2 2 5 9" xfId="20089" xr:uid="{00000000-0005-0000-0000-0000744E0000}"/>
    <cellStyle name="Standard 3 2 2 5_Table_G" xfId="20090" xr:uid="{00000000-0005-0000-0000-0000754E0000}"/>
    <cellStyle name="Standard 3 2 2 6" xfId="20091" xr:uid="{00000000-0005-0000-0000-0000764E0000}"/>
    <cellStyle name="Standard 3 2 2 6 2" xfId="20092" xr:uid="{00000000-0005-0000-0000-0000774E0000}"/>
    <cellStyle name="Standard 3 2 2 6 2 2" xfId="20093" xr:uid="{00000000-0005-0000-0000-0000784E0000}"/>
    <cellStyle name="Standard 3 2 2 6 2 2 2" xfId="20094" xr:uid="{00000000-0005-0000-0000-0000794E0000}"/>
    <cellStyle name="Standard 3 2 2 6 2 2 2 2" xfId="20095" xr:uid="{00000000-0005-0000-0000-00007A4E0000}"/>
    <cellStyle name="Standard 3 2 2 6 2 2 3" xfId="20096" xr:uid="{00000000-0005-0000-0000-00007B4E0000}"/>
    <cellStyle name="Standard 3 2 2 6 2 2_Table_G" xfId="20097" xr:uid="{00000000-0005-0000-0000-00007C4E0000}"/>
    <cellStyle name="Standard 3 2 2 6 2 3" xfId="20098" xr:uid="{00000000-0005-0000-0000-00007D4E0000}"/>
    <cellStyle name="Standard 3 2 2 6 2 3 2" xfId="20099" xr:uid="{00000000-0005-0000-0000-00007E4E0000}"/>
    <cellStyle name="Standard 3 2 2 6 2 3 2 2" xfId="20100" xr:uid="{00000000-0005-0000-0000-00007F4E0000}"/>
    <cellStyle name="Standard 3 2 2 6 2 3 3" xfId="20101" xr:uid="{00000000-0005-0000-0000-0000804E0000}"/>
    <cellStyle name="Standard 3 2 2 6 2 3_Table_G" xfId="20102" xr:uid="{00000000-0005-0000-0000-0000814E0000}"/>
    <cellStyle name="Standard 3 2 2 6 2 4" xfId="20103" xr:uid="{00000000-0005-0000-0000-0000824E0000}"/>
    <cellStyle name="Standard 3 2 2 6 2 4 2" xfId="20104" xr:uid="{00000000-0005-0000-0000-0000834E0000}"/>
    <cellStyle name="Standard 3 2 2 6 2 4 2 2" xfId="20105" xr:uid="{00000000-0005-0000-0000-0000844E0000}"/>
    <cellStyle name="Standard 3 2 2 6 2 4 3" xfId="20106" xr:uid="{00000000-0005-0000-0000-0000854E0000}"/>
    <cellStyle name="Standard 3 2 2 6 2 4_Table_G" xfId="20107" xr:uid="{00000000-0005-0000-0000-0000864E0000}"/>
    <cellStyle name="Standard 3 2 2 6 2 5" xfId="20108" xr:uid="{00000000-0005-0000-0000-0000874E0000}"/>
    <cellStyle name="Standard 3 2 2 6 2 5 2" xfId="20109" xr:uid="{00000000-0005-0000-0000-0000884E0000}"/>
    <cellStyle name="Standard 3 2 2 6 2 6" xfId="20110" xr:uid="{00000000-0005-0000-0000-0000894E0000}"/>
    <cellStyle name="Standard 3 2 2 6 2_Table_G" xfId="20111" xr:uid="{00000000-0005-0000-0000-00008A4E0000}"/>
    <cellStyle name="Standard 3 2 2 6 3" xfId="20112" xr:uid="{00000000-0005-0000-0000-00008B4E0000}"/>
    <cellStyle name="Standard 3 2 2 6 3 2" xfId="20113" xr:uid="{00000000-0005-0000-0000-00008C4E0000}"/>
    <cellStyle name="Standard 3 2 2 6 3 2 2" xfId="20114" xr:uid="{00000000-0005-0000-0000-00008D4E0000}"/>
    <cellStyle name="Standard 3 2 2 6 3 2 2 2" xfId="20115" xr:uid="{00000000-0005-0000-0000-00008E4E0000}"/>
    <cellStyle name="Standard 3 2 2 6 3 2 3" xfId="20116" xr:uid="{00000000-0005-0000-0000-00008F4E0000}"/>
    <cellStyle name="Standard 3 2 2 6 3 2_Table_G" xfId="20117" xr:uid="{00000000-0005-0000-0000-0000904E0000}"/>
    <cellStyle name="Standard 3 2 2 6 3 3" xfId="20118" xr:uid="{00000000-0005-0000-0000-0000914E0000}"/>
    <cellStyle name="Standard 3 2 2 6 3 3 2" xfId="20119" xr:uid="{00000000-0005-0000-0000-0000924E0000}"/>
    <cellStyle name="Standard 3 2 2 6 3 3 2 2" xfId="20120" xr:uid="{00000000-0005-0000-0000-0000934E0000}"/>
    <cellStyle name="Standard 3 2 2 6 3 3 3" xfId="20121" xr:uid="{00000000-0005-0000-0000-0000944E0000}"/>
    <cellStyle name="Standard 3 2 2 6 3 3_Table_G" xfId="20122" xr:uid="{00000000-0005-0000-0000-0000954E0000}"/>
    <cellStyle name="Standard 3 2 2 6 3 4" xfId="20123" xr:uid="{00000000-0005-0000-0000-0000964E0000}"/>
    <cellStyle name="Standard 3 2 2 6 3 4 2" xfId="20124" xr:uid="{00000000-0005-0000-0000-0000974E0000}"/>
    <cellStyle name="Standard 3 2 2 6 3 5" xfId="20125" xr:uid="{00000000-0005-0000-0000-0000984E0000}"/>
    <cellStyle name="Standard 3 2 2 6 3_Table_G" xfId="20126" xr:uid="{00000000-0005-0000-0000-0000994E0000}"/>
    <cellStyle name="Standard 3 2 2 6 4" xfId="20127" xr:uid="{00000000-0005-0000-0000-00009A4E0000}"/>
    <cellStyle name="Standard 3 2 2 6 4 2" xfId="20128" xr:uid="{00000000-0005-0000-0000-00009B4E0000}"/>
    <cellStyle name="Standard 3 2 2 6 4 2 2" xfId="20129" xr:uid="{00000000-0005-0000-0000-00009C4E0000}"/>
    <cellStyle name="Standard 3 2 2 6 4 2 2 2" xfId="20130" xr:uid="{00000000-0005-0000-0000-00009D4E0000}"/>
    <cellStyle name="Standard 3 2 2 6 4 2 3" xfId="20131" xr:uid="{00000000-0005-0000-0000-00009E4E0000}"/>
    <cellStyle name="Standard 3 2 2 6 4 2_Table_G" xfId="20132" xr:uid="{00000000-0005-0000-0000-00009F4E0000}"/>
    <cellStyle name="Standard 3 2 2 6 4 3" xfId="20133" xr:uid="{00000000-0005-0000-0000-0000A04E0000}"/>
    <cellStyle name="Standard 3 2 2 6 4 3 2" xfId="20134" xr:uid="{00000000-0005-0000-0000-0000A14E0000}"/>
    <cellStyle name="Standard 3 2 2 6 4 3 2 2" xfId="20135" xr:uid="{00000000-0005-0000-0000-0000A24E0000}"/>
    <cellStyle name="Standard 3 2 2 6 4 3 3" xfId="20136" xr:uid="{00000000-0005-0000-0000-0000A34E0000}"/>
    <cellStyle name="Standard 3 2 2 6 4 3_Table_G" xfId="20137" xr:uid="{00000000-0005-0000-0000-0000A44E0000}"/>
    <cellStyle name="Standard 3 2 2 6 4 4" xfId="20138" xr:uid="{00000000-0005-0000-0000-0000A54E0000}"/>
    <cellStyle name="Standard 3 2 2 6 4 4 2" xfId="20139" xr:uid="{00000000-0005-0000-0000-0000A64E0000}"/>
    <cellStyle name="Standard 3 2 2 6 4 5" xfId="20140" xr:uid="{00000000-0005-0000-0000-0000A74E0000}"/>
    <cellStyle name="Standard 3 2 2 6 4_Table_G" xfId="20141" xr:uid="{00000000-0005-0000-0000-0000A84E0000}"/>
    <cellStyle name="Standard 3 2 2 6 5" xfId="20142" xr:uid="{00000000-0005-0000-0000-0000A94E0000}"/>
    <cellStyle name="Standard 3 2 2 6 5 2" xfId="20143" xr:uid="{00000000-0005-0000-0000-0000AA4E0000}"/>
    <cellStyle name="Standard 3 2 2 6 5 2 2" xfId="20144" xr:uid="{00000000-0005-0000-0000-0000AB4E0000}"/>
    <cellStyle name="Standard 3 2 2 6 5 3" xfId="20145" xr:uid="{00000000-0005-0000-0000-0000AC4E0000}"/>
    <cellStyle name="Standard 3 2 2 6 5_Table_G" xfId="20146" xr:uid="{00000000-0005-0000-0000-0000AD4E0000}"/>
    <cellStyle name="Standard 3 2 2 6 6" xfId="20147" xr:uid="{00000000-0005-0000-0000-0000AE4E0000}"/>
    <cellStyle name="Standard 3 2 2 6 6 2" xfId="20148" xr:uid="{00000000-0005-0000-0000-0000AF4E0000}"/>
    <cellStyle name="Standard 3 2 2 6 6 2 2" xfId="20149" xr:uid="{00000000-0005-0000-0000-0000B04E0000}"/>
    <cellStyle name="Standard 3 2 2 6 6 3" xfId="20150" xr:uid="{00000000-0005-0000-0000-0000B14E0000}"/>
    <cellStyle name="Standard 3 2 2 6 6_Table_G" xfId="20151" xr:uid="{00000000-0005-0000-0000-0000B24E0000}"/>
    <cellStyle name="Standard 3 2 2 6 7" xfId="20152" xr:uid="{00000000-0005-0000-0000-0000B34E0000}"/>
    <cellStyle name="Standard 3 2 2 6 7 2" xfId="20153" xr:uid="{00000000-0005-0000-0000-0000B44E0000}"/>
    <cellStyle name="Standard 3 2 2 6 7 2 2" xfId="20154" xr:uid="{00000000-0005-0000-0000-0000B54E0000}"/>
    <cellStyle name="Standard 3 2 2 6 7 3" xfId="20155" xr:uid="{00000000-0005-0000-0000-0000B64E0000}"/>
    <cellStyle name="Standard 3 2 2 6 7_Table_G" xfId="20156" xr:uid="{00000000-0005-0000-0000-0000B74E0000}"/>
    <cellStyle name="Standard 3 2 2 6 8" xfId="20157" xr:uid="{00000000-0005-0000-0000-0000B84E0000}"/>
    <cellStyle name="Standard 3 2 2 6 8 2" xfId="20158" xr:uid="{00000000-0005-0000-0000-0000B94E0000}"/>
    <cellStyle name="Standard 3 2 2 6 9" xfId="20159" xr:uid="{00000000-0005-0000-0000-0000BA4E0000}"/>
    <cellStyle name="Standard 3 2 2 6_Table_G" xfId="20160" xr:uid="{00000000-0005-0000-0000-0000BB4E0000}"/>
    <cellStyle name="Standard 3 2 2 7" xfId="20161" xr:uid="{00000000-0005-0000-0000-0000BC4E0000}"/>
    <cellStyle name="Standard 3 2 2 7 2" xfId="20162" xr:uid="{00000000-0005-0000-0000-0000BD4E0000}"/>
    <cellStyle name="Standard 3 2 2 7 2 2" xfId="20163" xr:uid="{00000000-0005-0000-0000-0000BE4E0000}"/>
    <cellStyle name="Standard 3 2 2 7 2 2 2" xfId="20164" xr:uid="{00000000-0005-0000-0000-0000BF4E0000}"/>
    <cellStyle name="Standard 3 2 2 7 2 3" xfId="20165" xr:uid="{00000000-0005-0000-0000-0000C04E0000}"/>
    <cellStyle name="Standard 3 2 2 7 2_Table_G" xfId="20166" xr:uid="{00000000-0005-0000-0000-0000C14E0000}"/>
    <cellStyle name="Standard 3 2 2 7 3" xfId="20167" xr:uid="{00000000-0005-0000-0000-0000C24E0000}"/>
    <cellStyle name="Standard 3 2 2 7 3 2" xfId="20168" xr:uid="{00000000-0005-0000-0000-0000C34E0000}"/>
    <cellStyle name="Standard 3 2 2 7 3 2 2" xfId="20169" xr:uid="{00000000-0005-0000-0000-0000C44E0000}"/>
    <cellStyle name="Standard 3 2 2 7 3 3" xfId="20170" xr:uid="{00000000-0005-0000-0000-0000C54E0000}"/>
    <cellStyle name="Standard 3 2 2 7 3_Table_G" xfId="20171" xr:uid="{00000000-0005-0000-0000-0000C64E0000}"/>
    <cellStyle name="Standard 3 2 2 7 4" xfId="20172" xr:uid="{00000000-0005-0000-0000-0000C74E0000}"/>
    <cellStyle name="Standard 3 2 2 7 4 2" xfId="20173" xr:uid="{00000000-0005-0000-0000-0000C84E0000}"/>
    <cellStyle name="Standard 3 2 2 7 4 2 2" xfId="20174" xr:uid="{00000000-0005-0000-0000-0000C94E0000}"/>
    <cellStyle name="Standard 3 2 2 7 4 3" xfId="20175" xr:uid="{00000000-0005-0000-0000-0000CA4E0000}"/>
    <cellStyle name="Standard 3 2 2 7 4_Table_G" xfId="20176" xr:uid="{00000000-0005-0000-0000-0000CB4E0000}"/>
    <cellStyle name="Standard 3 2 2 7 5" xfId="20177" xr:uid="{00000000-0005-0000-0000-0000CC4E0000}"/>
    <cellStyle name="Standard 3 2 2 7 5 2" xfId="20178" xr:uid="{00000000-0005-0000-0000-0000CD4E0000}"/>
    <cellStyle name="Standard 3 2 2 7 6" xfId="20179" xr:uid="{00000000-0005-0000-0000-0000CE4E0000}"/>
    <cellStyle name="Standard 3 2 2 7_Table_G" xfId="20180" xr:uid="{00000000-0005-0000-0000-0000CF4E0000}"/>
    <cellStyle name="Standard 3 2 2 8" xfId="20181" xr:uid="{00000000-0005-0000-0000-0000D04E0000}"/>
    <cellStyle name="Standard 3 2 2 8 2" xfId="20182" xr:uid="{00000000-0005-0000-0000-0000D14E0000}"/>
    <cellStyle name="Standard 3 2 2 8 2 2" xfId="20183" xr:uid="{00000000-0005-0000-0000-0000D24E0000}"/>
    <cellStyle name="Standard 3 2 2 8 2 2 2" xfId="20184" xr:uid="{00000000-0005-0000-0000-0000D34E0000}"/>
    <cellStyle name="Standard 3 2 2 8 2 3" xfId="20185" xr:uid="{00000000-0005-0000-0000-0000D44E0000}"/>
    <cellStyle name="Standard 3 2 2 8 2_Table_G" xfId="20186" xr:uid="{00000000-0005-0000-0000-0000D54E0000}"/>
    <cellStyle name="Standard 3 2 2 8 3" xfId="20187" xr:uid="{00000000-0005-0000-0000-0000D64E0000}"/>
    <cellStyle name="Standard 3 2 2 8 3 2" xfId="20188" xr:uid="{00000000-0005-0000-0000-0000D74E0000}"/>
    <cellStyle name="Standard 3 2 2 8 3 2 2" xfId="20189" xr:uid="{00000000-0005-0000-0000-0000D84E0000}"/>
    <cellStyle name="Standard 3 2 2 8 3 3" xfId="20190" xr:uid="{00000000-0005-0000-0000-0000D94E0000}"/>
    <cellStyle name="Standard 3 2 2 8 3_Table_G" xfId="20191" xr:uid="{00000000-0005-0000-0000-0000DA4E0000}"/>
    <cellStyle name="Standard 3 2 2 8 4" xfId="20192" xr:uid="{00000000-0005-0000-0000-0000DB4E0000}"/>
    <cellStyle name="Standard 3 2 2 8 4 2" xfId="20193" xr:uid="{00000000-0005-0000-0000-0000DC4E0000}"/>
    <cellStyle name="Standard 3 2 2 8 5" xfId="20194" xr:uid="{00000000-0005-0000-0000-0000DD4E0000}"/>
    <cellStyle name="Standard 3 2 2 8_Table_G" xfId="20195" xr:uid="{00000000-0005-0000-0000-0000DE4E0000}"/>
    <cellStyle name="Standard 3 2 2 9" xfId="20196" xr:uid="{00000000-0005-0000-0000-0000DF4E0000}"/>
    <cellStyle name="Standard 3 2 2 9 2" xfId="20197" xr:uid="{00000000-0005-0000-0000-0000E04E0000}"/>
    <cellStyle name="Standard 3 2 2 9 2 2" xfId="20198" xr:uid="{00000000-0005-0000-0000-0000E14E0000}"/>
    <cellStyle name="Standard 3 2 2 9 2 2 2" xfId="20199" xr:uid="{00000000-0005-0000-0000-0000E24E0000}"/>
    <cellStyle name="Standard 3 2 2 9 2 3" xfId="20200" xr:uid="{00000000-0005-0000-0000-0000E34E0000}"/>
    <cellStyle name="Standard 3 2 2 9 2_Table_G" xfId="20201" xr:uid="{00000000-0005-0000-0000-0000E44E0000}"/>
    <cellStyle name="Standard 3 2 2 9 3" xfId="20202" xr:uid="{00000000-0005-0000-0000-0000E54E0000}"/>
    <cellStyle name="Standard 3 2 2 9 3 2" xfId="20203" xr:uid="{00000000-0005-0000-0000-0000E64E0000}"/>
    <cellStyle name="Standard 3 2 2 9 3 2 2" xfId="20204" xr:uid="{00000000-0005-0000-0000-0000E74E0000}"/>
    <cellStyle name="Standard 3 2 2 9 3 3" xfId="20205" xr:uid="{00000000-0005-0000-0000-0000E84E0000}"/>
    <cellStyle name="Standard 3 2 2 9 3_Table_G" xfId="20206" xr:uid="{00000000-0005-0000-0000-0000E94E0000}"/>
    <cellStyle name="Standard 3 2 2 9 4" xfId="20207" xr:uid="{00000000-0005-0000-0000-0000EA4E0000}"/>
    <cellStyle name="Standard 3 2 2 9 4 2" xfId="20208" xr:uid="{00000000-0005-0000-0000-0000EB4E0000}"/>
    <cellStyle name="Standard 3 2 2 9 5" xfId="20209" xr:uid="{00000000-0005-0000-0000-0000EC4E0000}"/>
    <cellStyle name="Standard 3 2 2 9_Table_G" xfId="20210" xr:uid="{00000000-0005-0000-0000-0000ED4E0000}"/>
    <cellStyle name="Standard 3 2 2_Table_G" xfId="20211" xr:uid="{00000000-0005-0000-0000-0000EE4E0000}"/>
    <cellStyle name="Standard 3 2 3" xfId="20212" xr:uid="{00000000-0005-0000-0000-0000EF4E0000}"/>
    <cellStyle name="Standard 3 2 3 10" xfId="20213" xr:uid="{00000000-0005-0000-0000-0000F04E0000}"/>
    <cellStyle name="Standard 3 2 3 10 2" xfId="20214" xr:uid="{00000000-0005-0000-0000-0000F14E0000}"/>
    <cellStyle name="Standard 3 2 3 10 2 2" xfId="20215" xr:uid="{00000000-0005-0000-0000-0000F24E0000}"/>
    <cellStyle name="Standard 3 2 3 10 3" xfId="20216" xr:uid="{00000000-0005-0000-0000-0000F34E0000}"/>
    <cellStyle name="Standard 3 2 3 10_Table_G" xfId="20217" xr:uid="{00000000-0005-0000-0000-0000F44E0000}"/>
    <cellStyle name="Standard 3 2 3 11" xfId="20218" xr:uid="{00000000-0005-0000-0000-0000F54E0000}"/>
    <cellStyle name="Standard 3 2 3 11 2" xfId="20219" xr:uid="{00000000-0005-0000-0000-0000F64E0000}"/>
    <cellStyle name="Standard 3 2 3 11 2 2" xfId="20220" xr:uid="{00000000-0005-0000-0000-0000F74E0000}"/>
    <cellStyle name="Standard 3 2 3 11 3" xfId="20221" xr:uid="{00000000-0005-0000-0000-0000F84E0000}"/>
    <cellStyle name="Standard 3 2 3 11_Table_G" xfId="20222" xr:uid="{00000000-0005-0000-0000-0000F94E0000}"/>
    <cellStyle name="Standard 3 2 3 12" xfId="20223" xr:uid="{00000000-0005-0000-0000-0000FA4E0000}"/>
    <cellStyle name="Standard 3 2 3 12 2" xfId="20224" xr:uid="{00000000-0005-0000-0000-0000FB4E0000}"/>
    <cellStyle name="Standard 3 2 3 13" xfId="20225" xr:uid="{00000000-0005-0000-0000-0000FC4E0000}"/>
    <cellStyle name="Standard 3 2 3 2" xfId="20226" xr:uid="{00000000-0005-0000-0000-0000FD4E0000}"/>
    <cellStyle name="Standard 3 2 3 2 10" xfId="20227" xr:uid="{00000000-0005-0000-0000-0000FE4E0000}"/>
    <cellStyle name="Standard 3 2 3 2 10 2" xfId="20228" xr:uid="{00000000-0005-0000-0000-0000FF4E0000}"/>
    <cellStyle name="Standard 3 2 3 2 11" xfId="20229" xr:uid="{00000000-0005-0000-0000-0000004F0000}"/>
    <cellStyle name="Standard 3 2 3 2 2" xfId="20230" xr:uid="{00000000-0005-0000-0000-0000014F0000}"/>
    <cellStyle name="Standard 3 2 3 2 2 10" xfId="20231" xr:uid="{00000000-0005-0000-0000-0000024F0000}"/>
    <cellStyle name="Standard 3 2 3 2 2 2" xfId="20232" xr:uid="{00000000-0005-0000-0000-0000034F0000}"/>
    <cellStyle name="Standard 3 2 3 2 2 2 2" xfId="20233" xr:uid="{00000000-0005-0000-0000-0000044F0000}"/>
    <cellStyle name="Standard 3 2 3 2 2 2 2 2" xfId="20234" xr:uid="{00000000-0005-0000-0000-0000054F0000}"/>
    <cellStyle name="Standard 3 2 3 2 2 2 2 2 2" xfId="20235" xr:uid="{00000000-0005-0000-0000-0000064F0000}"/>
    <cellStyle name="Standard 3 2 3 2 2 2 2 2 2 2" xfId="20236" xr:uid="{00000000-0005-0000-0000-0000074F0000}"/>
    <cellStyle name="Standard 3 2 3 2 2 2 2 2 3" xfId="20237" xr:uid="{00000000-0005-0000-0000-0000084F0000}"/>
    <cellStyle name="Standard 3 2 3 2 2 2 2 2_Table_G" xfId="20238" xr:uid="{00000000-0005-0000-0000-0000094F0000}"/>
    <cellStyle name="Standard 3 2 3 2 2 2 2 3" xfId="20239" xr:uid="{00000000-0005-0000-0000-00000A4F0000}"/>
    <cellStyle name="Standard 3 2 3 2 2 2 2 3 2" xfId="20240" xr:uid="{00000000-0005-0000-0000-00000B4F0000}"/>
    <cellStyle name="Standard 3 2 3 2 2 2 2 3 2 2" xfId="20241" xr:uid="{00000000-0005-0000-0000-00000C4F0000}"/>
    <cellStyle name="Standard 3 2 3 2 2 2 2 3 3" xfId="20242" xr:uid="{00000000-0005-0000-0000-00000D4F0000}"/>
    <cellStyle name="Standard 3 2 3 2 2 2 2 3_Table_G" xfId="20243" xr:uid="{00000000-0005-0000-0000-00000E4F0000}"/>
    <cellStyle name="Standard 3 2 3 2 2 2 2 4" xfId="20244" xr:uid="{00000000-0005-0000-0000-00000F4F0000}"/>
    <cellStyle name="Standard 3 2 3 2 2 2 2 4 2" xfId="20245" xr:uid="{00000000-0005-0000-0000-0000104F0000}"/>
    <cellStyle name="Standard 3 2 3 2 2 2 2 4 2 2" xfId="20246" xr:uid="{00000000-0005-0000-0000-0000114F0000}"/>
    <cellStyle name="Standard 3 2 3 2 2 2 2 4 3" xfId="20247" xr:uid="{00000000-0005-0000-0000-0000124F0000}"/>
    <cellStyle name="Standard 3 2 3 2 2 2 2 4_Table_G" xfId="20248" xr:uid="{00000000-0005-0000-0000-0000134F0000}"/>
    <cellStyle name="Standard 3 2 3 2 2 2 2 5" xfId="20249" xr:uid="{00000000-0005-0000-0000-0000144F0000}"/>
    <cellStyle name="Standard 3 2 3 2 2 2 2 5 2" xfId="20250" xr:uid="{00000000-0005-0000-0000-0000154F0000}"/>
    <cellStyle name="Standard 3 2 3 2 2 2 2 6" xfId="20251" xr:uid="{00000000-0005-0000-0000-0000164F0000}"/>
    <cellStyle name="Standard 3 2 3 2 2 2 2_Table_G" xfId="20252" xr:uid="{00000000-0005-0000-0000-0000174F0000}"/>
    <cellStyle name="Standard 3 2 3 2 2 2 3" xfId="20253" xr:uid="{00000000-0005-0000-0000-0000184F0000}"/>
    <cellStyle name="Standard 3 2 3 2 2 2 3 2" xfId="20254" xr:uid="{00000000-0005-0000-0000-0000194F0000}"/>
    <cellStyle name="Standard 3 2 3 2 2 2 3 2 2" xfId="20255" xr:uid="{00000000-0005-0000-0000-00001A4F0000}"/>
    <cellStyle name="Standard 3 2 3 2 2 2 3 2 2 2" xfId="20256" xr:uid="{00000000-0005-0000-0000-00001B4F0000}"/>
    <cellStyle name="Standard 3 2 3 2 2 2 3 2 3" xfId="20257" xr:uid="{00000000-0005-0000-0000-00001C4F0000}"/>
    <cellStyle name="Standard 3 2 3 2 2 2 3 2_Table_G" xfId="20258" xr:uid="{00000000-0005-0000-0000-00001D4F0000}"/>
    <cellStyle name="Standard 3 2 3 2 2 2 3 3" xfId="20259" xr:uid="{00000000-0005-0000-0000-00001E4F0000}"/>
    <cellStyle name="Standard 3 2 3 2 2 2 3 3 2" xfId="20260" xr:uid="{00000000-0005-0000-0000-00001F4F0000}"/>
    <cellStyle name="Standard 3 2 3 2 2 2 3 3 2 2" xfId="20261" xr:uid="{00000000-0005-0000-0000-0000204F0000}"/>
    <cellStyle name="Standard 3 2 3 2 2 2 3 3 3" xfId="20262" xr:uid="{00000000-0005-0000-0000-0000214F0000}"/>
    <cellStyle name="Standard 3 2 3 2 2 2 3 3_Table_G" xfId="20263" xr:uid="{00000000-0005-0000-0000-0000224F0000}"/>
    <cellStyle name="Standard 3 2 3 2 2 2 3 4" xfId="20264" xr:uid="{00000000-0005-0000-0000-0000234F0000}"/>
    <cellStyle name="Standard 3 2 3 2 2 2 3 4 2" xfId="20265" xr:uid="{00000000-0005-0000-0000-0000244F0000}"/>
    <cellStyle name="Standard 3 2 3 2 2 2 3 5" xfId="20266" xr:uid="{00000000-0005-0000-0000-0000254F0000}"/>
    <cellStyle name="Standard 3 2 3 2 2 2 3_Table_G" xfId="20267" xr:uid="{00000000-0005-0000-0000-0000264F0000}"/>
    <cellStyle name="Standard 3 2 3 2 2 2 4" xfId="20268" xr:uid="{00000000-0005-0000-0000-0000274F0000}"/>
    <cellStyle name="Standard 3 2 3 2 2 2 4 2" xfId="20269" xr:uid="{00000000-0005-0000-0000-0000284F0000}"/>
    <cellStyle name="Standard 3 2 3 2 2 2 4 2 2" xfId="20270" xr:uid="{00000000-0005-0000-0000-0000294F0000}"/>
    <cellStyle name="Standard 3 2 3 2 2 2 4 2 2 2" xfId="20271" xr:uid="{00000000-0005-0000-0000-00002A4F0000}"/>
    <cellStyle name="Standard 3 2 3 2 2 2 4 2 3" xfId="20272" xr:uid="{00000000-0005-0000-0000-00002B4F0000}"/>
    <cellStyle name="Standard 3 2 3 2 2 2 4 2_Table_G" xfId="20273" xr:uid="{00000000-0005-0000-0000-00002C4F0000}"/>
    <cellStyle name="Standard 3 2 3 2 2 2 4 3" xfId="20274" xr:uid="{00000000-0005-0000-0000-00002D4F0000}"/>
    <cellStyle name="Standard 3 2 3 2 2 2 4 3 2" xfId="20275" xr:uid="{00000000-0005-0000-0000-00002E4F0000}"/>
    <cellStyle name="Standard 3 2 3 2 2 2 4 3 2 2" xfId="20276" xr:uid="{00000000-0005-0000-0000-00002F4F0000}"/>
    <cellStyle name="Standard 3 2 3 2 2 2 4 3 3" xfId="20277" xr:uid="{00000000-0005-0000-0000-0000304F0000}"/>
    <cellStyle name="Standard 3 2 3 2 2 2 4 3_Table_G" xfId="20278" xr:uid="{00000000-0005-0000-0000-0000314F0000}"/>
    <cellStyle name="Standard 3 2 3 2 2 2 4 4" xfId="20279" xr:uid="{00000000-0005-0000-0000-0000324F0000}"/>
    <cellStyle name="Standard 3 2 3 2 2 2 4 4 2" xfId="20280" xr:uid="{00000000-0005-0000-0000-0000334F0000}"/>
    <cellStyle name="Standard 3 2 3 2 2 2 4 5" xfId="20281" xr:uid="{00000000-0005-0000-0000-0000344F0000}"/>
    <cellStyle name="Standard 3 2 3 2 2 2 4_Table_G" xfId="20282" xr:uid="{00000000-0005-0000-0000-0000354F0000}"/>
    <cellStyle name="Standard 3 2 3 2 2 2 5" xfId="20283" xr:uid="{00000000-0005-0000-0000-0000364F0000}"/>
    <cellStyle name="Standard 3 2 3 2 2 2 5 2" xfId="20284" xr:uid="{00000000-0005-0000-0000-0000374F0000}"/>
    <cellStyle name="Standard 3 2 3 2 2 2 5 2 2" xfId="20285" xr:uid="{00000000-0005-0000-0000-0000384F0000}"/>
    <cellStyle name="Standard 3 2 3 2 2 2 5 3" xfId="20286" xr:uid="{00000000-0005-0000-0000-0000394F0000}"/>
    <cellStyle name="Standard 3 2 3 2 2 2 5_Table_G" xfId="20287" xr:uid="{00000000-0005-0000-0000-00003A4F0000}"/>
    <cellStyle name="Standard 3 2 3 2 2 2 6" xfId="20288" xr:uid="{00000000-0005-0000-0000-00003B4F0000}"/>
    <cellStyle name="Standard 3 2 3 2 2 2 6 2" xfId="20289" xr:uid="{00000000-0005-0000-0000-00003C4F0000}"/>
    <cellStyle name="Standard 3 2 3 2 2 2 6 2 2" xfId="20290" xr:uid="{00000000-0005-0000-0000-00003D4F0000}"/>
    <cellStyle name="Standard 3 2 3 2 2 2 6 3" xfId="20291" xr:uid="{00000000-0005-0000-0000-00003E4F0000}"/>
    <cellStyle name="Standard 3 2 3 2 2 2 6_Table_G" xfId="20292" xr:uid="{00000000-0005-0000-0000-00003F4F0000}"/>
    <cellStyle name="Standard 3 2 3 2 2 2 7" xfId="20293" xr:uid="{00000000-0005-0000-0000-0000404F0000}"/>
    <cellStyle name="Standard 3 2 3 2 2 2 7 2" xfId="20294" xr:uid="{00000000-0005-0000-0000-0000414F0000}"/>
    <cellStyle name="Standard 3 2 3 2 2 2 7 2 2" xfId="20295" xr:uid="{00000000-0005-0000-0000-0000424F0000}"/>
    <cellStyle name="Standard 3 2 3 2 2 2 7 3" xfId="20296" xr:uid="{00000000-0005-0000-0000-0000434F0000}"/>
    <cellStyle name="Standard 3 2 3 2 2 2 7_Table_G" xfId="20297" xr:uid="{00000000-0005-0000-0000-0000444F0000}"/>
    <cellStyle name="Standard 3 2 3 2 2 2 8" xfId="20298" xr:uid="{00000000-0005-0000-0000-0000454F0000}"/>
    <cellStyle name="Standard 3 2 3 2 2 2 8 2" xfId="20299" xr:uid="{00000000-0005-0000-0000-0000464F0000}"/>
    <cellStyle name="Standard 3 2 3 2 2 2 9" xfId="20300" xr:uid="{00000000-0005-0000-0000-0000474F0000}"/>
    <cellStyle name="Standard 3 2 3 2 2 2_Table_G" xfId="20301" xr:uid="{00000000-0005-0000-0000-0000484F0000}"/>
    <cellStyle name="Standard 3 2 3 2 2 3" xfId="20302" xr:uid="{00000000-0005-0000-0000-0000494F0000}"/>
    <cellStyle name="Standard 3 2 3 2 2 3 2" xfId="20303" xr:uid="{00000000-0005-0000-0000-00004A4F0000}"/>
    <cellStyle name="Standard 3 2 3 2 2 3 2 2" xfId="20304" xr:uid="{00000000-0005-0000-0000-00004B4F0000}"/>
    <cellStyle name="Standard 3 2 3 2 2 3 2 2 2" xfId="20305" xr:uid="{00000000-0005-0000-0000-00004C4F0000}"/>
    <cellStyle name="Standard 3 2 3 2 2 3 2 3" xfId="20306" xr:uid="{00000000-0005-0000-0000-00004D4F0000}"/>
    <cellStyle name="Standard 3 2 3 2 2 3 2_Table_G" xfId="20307" xr:uid="{00000000-0005-0000-0000-00004E4F0000}"/>
    <cellStyle name="Standard 3 2 3 2 2 3 3" xfId="20308" xr:uid="{00000000-0005-0000-0000-00004F4F0000}"/>
    <cellStyle name="Standard 3 2 3 2 2 3 3 2" xfId="20309" xr:uid="{00000000-0005-0000-0000-0000504F0000}"/>
    <cellStyle name="Standard 3 2 3 2 2 3 3 2 2" xfId="20310" xr:uid="{00000000-0005-0000-0000-0000514F0000}"/>
    <cellStyle name="Standard 3 2 3 2 2 3 3 3" xfId="20311" xr:uid="{00000000-0005-0000-0000-0000524F0000}"/>
    <cellStyle name="Standard 3 2 3 2 2 3 3_Table_G" xfId="20312" xr:uid="{00000000-0005-0000-0000-0000534F0000}"/>
    <cellStyle name="Standard 3 2 3 2 2 3 4" xfId="20313" xr:uid="{00000000-0005-0000-0000-0000544F0000}"/>
    <cellStyle name="Standard 3 2 3 2 2 3 4 2" xfId="20314" xr:uid="{00000000-0005-0000-0000-0000554F0000}"/>
    <cellStyle name="Standard 3 2 3 2 2 3 4 2 2" xfId="20315" xr:uid="{00000000-0005-0000-0000-0000564F0000}"/>
    <cellStyle name="Standard 3 2 3 2 2 3 4 3" xfId="20316" xr:uid="{00000000-0005-0000-0000-0000574F0000}"/>
    <cellStyle name="Standard 3 2 3 2 2 3 4_Table_G" xfId="20317" xr:uid="{00000000-0005-0000-0000-0000584F0000}"/>
    <cellStyle name="Standard 3 2 3 2 2 3 5" xfId="20318" xr:uid="{00000000-0005-0000-0000-0000594F0000}"/>
    <cellStyle name="Standard 3 2 3 2 2 3 5 2" xfId="20319" xr:uid="{00000000-0005-0000-0000-00005A4F0000}"/>
    <cellStyle name="Standard 3 2 3 2 2 3 6" xfId="20320" xr:uid="{00000000-0005-0000-0000-00005B4F0000}"/>
    <cellStyle name="Standard 3 2 3 2 2 3_Table_G" xfId="20321" xr:uid="{00000000-0005-0000-0000-00005C4F0000}"/>
    <cellStyle name="Standard 3 2 3 2 2 4" xfId="20322" xr:uid="{00000000-0005-0000-0000-00005D4F0000}"/>
    <cellStyle name="Standard 3 2 3 2 2 4 2" xfId="20323" xr:uid="{00000000-0005-0000-0000-00005E4F0000}"/>
    <cellStyle name="Standard 3 2 3 2 2 4 2 2" xfId="20324" xr:uid="{00000000-0005-0000-0000-00005F4F0000}"/>
    <cellStyle name="Standard 3 2 3 2 2 4 2 2 2" xfId="20325" xr:uid="{00000000-0005-0000-0000-0000604F0000}"/>
    <cellStyle name="Standard 3 2 3 2 2 4 2 3" xfId="20326" xr:uid="{00000000-0005-0000-0000-0000614F0000}"/>
    <cellStyle name="Standard 3 2 3 2 2 4 2_Table_G" xfId="20327" xr:uid="{00000000-0005-0000-0000-0000624F0000}"/>
    <cellStyle name="Standard 3 2 3 2 2 4 3" xfId="20328" xr:uid="{00000000-0005-0000-0000-0000634F0000}"/>
    <cellStyle name="Standard 3 2 3 2 2 4 3 2" xfId="20329" xr:uid="{00000000-0005-0000-0000-0000644F0000}"/>
    <cellStyle name="Standard 3 2 3 2 2 4 3 2 2" xfId="20330" xr:uid="{00000000-0005-0000-0000-0000654F0000}"/>
    <cellStyle name="Standard 3 2 3 2 2 4 3 3" xfId="20331" xr:uid="{00000000-0005-0000-0000-0000664F0000}"/>
    <cellStyle name="Standard 3 2 3 2 2 4 3_Table_G" xfId="20332" xr:uid="{00000000-0005-0000-0000-0000674F0000}"/>
    <cellStyle name="Standard 3 2 3 2 2 4 4" xfId="20333" xr:uid="{00000000-0005-0000-0000-0000684F0000}"/>
    <cellStyle name="Standard 3 2 3 2 2 4 4 2" xfId="20334" xr:uid="{00000000-0005-0000-0000-0000694F0000}"/>
    <cellStyle name="Standard 3 2 3 2 2 4 5" xfId="20335" xr:uid="{00000000-0005-0000-0000-00006A4F0000}"/>
    <cellStyle name="Standard 3 2 3 2 2 4_Table_G" xfId="20336" xr:uid="{00000000-0005-0000-0000-00006B4F0000}"/>
    <cellStyle name="Standard 3 2 3 2 2 5" xfId="20337" xr:uid="{00000000-0005-0000-0000-00006C4F0000}"/>
    <cellStyle name="Standard 3 2 3 2 2 5 2" xfId="20338" xr:uid="{00000000-0005-0000-0000-00006D4F0000}"/>
    <cellStyle name="Standard 3 2 3 2 2 5 2 2" xfId="20339" xr:uid="{00000000-0005-0000-0000-00006E4F0000}"/>
    <cellStyle name="Standard 3 2 3 2 2 5 2 2 2" xfId="20340" xr:uid="{00000000-0005-0000-0000-00006F4F0000}"/>
    <cellStyle name="Standard 3 2 3 2 2 5 2 3" xfId="20341" xr:uid="{00000000-0005-0000-0000-0000704F0000}"/>
    <cellStyle name="Standard 3 2 3 2 2 5 2_Table_G" xfId="20342" xr:uid="{00000000-0005-0000-0000-0000714F0000}"/>
    <cellStyle name="Standard 3 2 3 2 2 5 3" xfId="20343" xr:uid="{00000000-0005-0000-0000-0000724F0000}"/>
    <cellStyle name="Standard 3 2 3 2 2 5 3 2" xfId="20344" xr:uid="{00000000-0005-0000-0000-0000734F0000}"/>
    <cellStyle name="Standard 3 2 3 2 2 5 3 2 2" xfId="20345" xr:uid="{00000000-0005-0000-0000-0000744F0000}"/>
    <cellStyle name="Standard 3 2 3 2 2 5 3 3" xfId="20346" xr:uid="{00000000-0005-0000-0000-0000754F0000}"/>
    <cellStyle name="Standard 3 2 3 2 2 5 3_Table_G" xfId="20347" xr:uid="{00000000-0005-0000-0000-0000764F0000}"/>
    <cellStyle name="Standard 3 2 3 2 2 5 4" xfId="20348" xr:uid="{00000000-0005-0000-0000-0000774F0000}"/>
    <cellStyle name="Standard 3 2 3 2 2 5 4 2" xfId="20349" xr:uid="{00000000-0005-0000-0000-0000784F0000}"/>
    <cellStyle name="Standard 3 2 3 2 2 5 5" xfId="20350" xr:uid="{00000000-0005-0000-0000-0000794F0000}"/>
    <cellStyle name="Standard 3 2 3 2 2 5_Table_G" xfId="20351" xr:uid="{00000000-0005-0000-0000-00007A4F0000}"/>
    <cellStyle name="Standard 3 2 3 2 2 6" xfId="20352" xr:uid="{00000000-0005-0000-0000-00007B4F0000}"/>
    <cellStyle name="Standard 3 2 3 2 2 6 2" xfId="20353" xr:uid="{00000000-0005-0000-0000-00007C4F0000}"/>
    <cellStyle name="Standard 3 2 3 2 2 6 2 2" xfId="20354" xr:uid="{00000000-0005-0000-0000-00007D4F0000}"/>
    <cellStyle name="Standard 3 2 3 2 2 6 3" xfId="20355" xr:uid="{00000000-0005-0000-0000-00007E4F0000}"/>
    <cellStyle name="Standard 3 2 3 2 2 6_Table_G" xfId="20356" xr:uid="{00000000-0005-0000-0000-00007F4F0000}"/>
    <cellStyle name="Standard 3 2 3 2 2 7" xfId="20357" xr:uid="{00000000-0005-0000-0000-0000804F0000}"/>
    <cellStyle name="Standard 3 2 3 2 2 7 2" xfId="20358" xr:uid="{00000000-0005-0000-0000-0000814F0000}"/>
    <cellStyle name="Standard 3 2 3 2 2 7 2 2" xfId="20359" xr:uid="{00000000-0005-0000-0000-0000824F0000}"/>
    <cellStyle name="Standard 3 2 3 2 2 7 3" xfId="20360" xr:uid="{00000000-0005-0000-0000-0000834F0000}"/>
    <cellStyle name="Standard 3 2 3 2 2 7_Table_G" xfId="20361" xr:uid="{00000000-0005-0000-0000-0000844F0000}"/>
    <cellStyle name="Standard 3 2 3 2 2 8" xfId="20362" xr:uid="{00000000-0005-0000-0000-0000854F0000}"/>
    <cellStyle name="Standard 3 2 3 2 2 8 2" xfId="20363" xr:uid="{00000000-0005-0000-0000-0000864F0000}"/>
    <cellStyle name="Standard 3 2 3 2 2 8 2 2" xfId="20364" xr:uid="{00000000-0005-0000-0000-0000874F0000}"/>
    <cellStyle name="Standard 3 2 3 2 2 8 3" xfId="20365" xr:uid="{00000000-0005-0000-0000-0000884F0000}"/>
    <cellStyle name="Standard 3 2 3 2 2 8_Table_G" xfId="20366" xr:uid="{00000000-0005-0000-0000-0000894F0000}"/>
    <cellStyle name="Standard 3 2 3 2 2 9" xfId="20367" xr:uid="{00000000-0005-0000-0000-00008A4F0000}"/>
    <cellStyle name="Standard 3 2 3 2 2 9 2" xfId="20368" xr:uid="{00000000-0005-0000-0000-00008B4F0000}"/>
    <cellStyle name="Standard 3 2 3 2 2_Table_G" xfId="20369" xr:uid="{00000000-0005-0000-0000-00008C4F0000}"/>
    <cellStyle name="Standard 3 2 3 2 3" xfId="20370" xr:uid="{00000000-0005-0000-0000-00008D4F0000}"/>
    <cellStyle name="Standard 3 2 3 2 3 2" xfId="20371" xr:uid="{00000000-0005-0000-0000-00008E4F0000}"/>
    <cellStyle name="Standard 3 2 3 2 3 2 2" xfId="20372" xr:uid="{00000000-0005-0000-0000-00008F4F0000}"/>
    <cellStyle name="Standard 3 2 3 2 3 2 2 2" xfId="20373" xr:uid="{00000000-0005-0000-0000-0000904F0000}"/>
    <cellStyle name="Standard 3 2 3 2 3 2 2 2 2" xfId="20374" xr:uid="{00000000-0005-0000-0000-0000914F0000}"/>
    <cellStyle name="Standard 3 2 3 2 3 2 2 3" xfId="20375" xr:uid="{00000000-0005-0000-0000-0000924F0000}"/>
    <cellStyle name="Standard 3 2 3 2 3 2 2_Table_G" xfId="20376" xr:uid="{00000000-0005-0000-0000-0000934F0000}"/>
    <cellStyle name="Standard 3 2 3 2 3 2 3" xfId="20377" xr:uid="{00000000-0005-0000-0000-0000944F0000}"/>
    <cellStyle name="Standard 3 2 3 2 3 2 3 2" xfId="20378" xr:uid="{00000000-0005-0000-0000-0000954F0000}"/>
    <cellStyle name="Standard 3 2 3 2 3 2 3 2 2" xfId="20379" xr:uid="{00000000-0005-0000-0000-0000964F0000}"/>
    <cellStyle name="Standard 3 2 3 2 3 2 3 3" xfId="20380" xr:uid="{00000000-0005-0000-0000-0000974F0000}"/>
    <cellStyle name="Standard 3 2 3 2 3 2 3_Table_G" xfId="20381" xr:uid="{00000000-0005-0000-0000-0000984F0000}"/>
    <cellStyle name="Standard 3 2 3 2 3 2 4" xfId="20382" xr:uid="{00000000-0005-0000-0000-0000994F0000}"/>
    <cellStyle name="Standard 3 2 3 2 3 2 4 2" xfId="20383" xr:uid="{00000000-0005-0000-0000-00009A4F0000}"/>
    <cellStyle name="Standard 3 2 3 2 3 2 4 2 2" xfId="20384" xr:uid="{00000000-0005-0000-0000-00009B4F0000}"/>
    <cellStyle name="Standard 3 2 3 2 3 2 4 3" xfId="20385" xr:uid="{00000000-0005-0000-0000-00009C4F0000}"/>
    <cellStyle name="Standard 3 2 3 2 3 2 4_Table_G" xfId="20386" xr:uid="{00000000-0005-0000-0000-00009D4F0000}"/>
    <cellStyle name="Standard 3 2 3 2 3 2 5" xfId="20387" xr:uid="{00000000-0005-0000-0000-00009E4F0000}"/>
    <cellStyle name="Standard 3 2 3 2 3 2 5 2" xfId="20388" xr:uid="{00000000-0005-0000-0000-00009F4F0000}"/>
    <cellStyle name="Standard 3 2 3 2 3 2 6" xfId="20389" xr:uid="{00000000-0005-0000-0000-0000A04F0000}"/>
    <cellStyle name="Standard 3 2 3 2 3 2_Table_G" xfId="20390" xr:uid="{00000000-0005-0000-0000-0000A14F0000}"/>
    <cellStyle name="Standard 3 2 3 2 3 3" xfId="20391" xr:uid="{00000000-0005-0000-0000-0000A24F0000}"/>
    <cellStyle name="Standard 3 2 3 2 3 3 2" xfId="20392" xr:uid="{00000000-0005-0000-0000-0000A34F0000}"/>
    <cellStyle name="Standard 3 2 3 2 3 3 2 2" xfId="20393" xr:uid="{00000000-0005-0000-0000-0000A44F0000}"/>
    <cellStyle name="Standard 3 2 3 2 3 3 2 2 2" xfId="20394" xr:uid="{00000000-0005-0000-0000-0000A54F0000}"/>
    <cellStyle name="Standard 3 2 3 2 3 3 2 3" xfId="20395" xr:uid="{00000000-0005-0000-0000-0000A64F0000}"/>
    <cellStyle name="Standard 3 2 3 2 3 3 2_Table_G" xfId="20396" xr:uid="{00000000-0005-0000-0000-0000A74F0000}"/>
    <cellStyle name="Standard 3 2 3 2 3 3 3" xfId="20397" xr:uid="{00000000-0005-0000-0000-0000A84F0000}"/>
    <cellStyle name="Standard 3 2 3 2 3 3 3 2" xfId="20398" xr:uid="{00000000-0005-0000-0000-0000A94F0000}"/>
    <cellStyle name="Standard 3 2 3 2 3 3 3 2 2" xfId="20399" xr:uid="{00000000-0005-0000-0000-0000AA4F0000}"/>
    <cellStyle name="Standard 3 2 3 2 3 3 3 3" xfId="20400" xr:uid="{00000000-0005-0000-0000-0000AB4F0000}"/>
    <cellStyle name="Standard 3 2 3 2 3 3 3_Table_G" xfId="20401" xr:uid="{00000000-0005-0000-0000-0000AC4F0000}"/>
    <cellStyle name="Standard 3 2 3 2 3 3 4" xfId="20402" xr:uid="{00000000-0005-0000-0000-0000AD4F0000}"/>
    <cellStyle name="Standard 3 2 3 2 3 3 4 2" xfId="20403" xr:uid="{00000000-0005-0000-0000-0000AE4F0000}"/>
    <cellStyle name="Standard 3 2 3 2 3 3 5" xfId="20404" xr:uid="{00000000-0005-0000-0000-0000AF4F0000}"/>
    <cellStyle name="Standard 3 2 3 2 3 3_Table_G" xfId="20405" xr:uid="{00000000-0005-0000-0000-0000B04F0000}"/>
    <cellStyle name="Standard 3 2 3 2 3 4" xfId="20406" xr:uid="{00000000-0005-0000-0000-0000B14F0000}"/>
    <cellStyle name="Standard 3 2 3 2 3 4 2" xfId="20407" xr:uid="{00000000-0005-0000-0000-0000B24F0000}"/>
    <cellStyle name="Standard 3 2 3 2 3 4 2 2" xfId="20408" xr:uid="{00000000-0005-0000-0000-0000B34F0000}"/>
    <cellStyle name="Standard 3 2 3 2 3 4 2 2 2" xfId="20409" xr:uid="{00000000-0005-0000-0000-0000B44F0000}"/>
    <cellStyle name="Standard 3 2 3 2 3 4 2 3" xfId="20410" xr:uid="{00000000-0005-0000-0000-0000B54F0000}"/>
    <cellStyle name="Standard 3 2 3 2 3 4 2_Table_G" xfId="20411" xr:uid="{00000000-0005-0000-0000-0000B64F0000}"/>
    <cellStyle name="Standard 3 2 3 2 3 4 3" xfId="20412" xr:uid="{00000000-0005-0000-0000-0000B74F0000}"/>
    <cellStyle name="Standard 3 2 3 2 3 4 3 2" xfId="20413" xr:uid="{00000000-0005-0000-0000-0000B84F0000}"/>
    <cellStyle name="Standard 3 2 3 2 3 4 3 2 2" xfId="20414" xr:uid="{00000000-0005-0000-0000-0000B94F0000}"/>
    <cellStyle name="Standard 3 2 3 2 3 4 3 3" xfId="20415" xr:uid="{00000000-0005-0000-0000-0000BA4F0000}"/>
    <cellStyle name="Standard 3 2 3 2 3 4 3_Table_G" xfId="20416" xr:uid="{00000000-0005-0000-0000-0000BB4F0000}"/>
    <cellStyle name="Standard 3 2 3 2 3 4 4" xfId="20417" xr:uid="{00000000-0005-0000-0000-0000BC4F0000}"/>
    <cellStyle name="Standard 3 2 3 2 3 4 4 2" xfId="20418" xr:uid="{00000000-0005-0000-0000-0000BD4F0000}"/>
    <cellStyle name="Standard 3 2 3 2 3 4 5" xfId="20419" xr:uid="{00000000-0005-0000-0000-0000BE4F0000}"/>
    <cellStyle name="Standard 3 2 3 2 3 4_Table_G" xfId="20420" xr:uid="{00000000-0005-0000-0000-0000BF4F0000}"/>
    <cellStyle name="Standard 3 2 3 2 3 5" xfId="20421" xr:uid="{00000000-0005-0000-0000-0000C04F0000}"/>
    <cellStyle name="Standard 3 2 3 2 3 5 2" xfId="20422" xr:uid="{00000000-0005-0000-0000-0000C14F0000}"/>
    <cellStyle name="Standard 3 2 3 2 3 5 2 2" xfId="20423" xr:uid="{00000000-0005-0000-0000-0000C24F0000}"/>
    <cellStyle name="Standard 3 2 3 2 3 5 3" xfId="20424" xr:uid="{00000000-0005-0000-0000-0000C34F0000}"/>
    <cellStyle name="Standard 3 2 3 2 3 5_Table_G" xfId="20425" xr:uid="{00000000-0005-0000-0000-0000C44F0000}"/>
    <cellStyle name="Standard 3 2 3 2 3 6" xfId="20426" xr:uid="{00000000-0005-0000-0000-0000C54F0000}"/>
    <cellStyle name="Standard 3 2 3 2 3 6 2" xfId="20427" xr:uid="{00000000-0005-0000-0000-0000C64F0000}"/>
    <cellStyle name="Standard 3 2 3 2 3 6 2 2" xfId="20428" xr:uid="{00000000-0005-0000-0000-0000C74F0000}"/>
    <cellStyle name="Standard 3 2 3 2 3 6 3" xfId="20429" xr:uid="{00000000-0005-0000-0000-0000C84F0000}"/>
    <cellStyle name="Standard 3 2 3 2 3 6_Table_G" xfId="20430" xr:uid="{00000000-0005-0000-0000-0000C94F0000}"/>
    <cellStyle name="Standard 3 2 3 2 3 7" xfId="20431" xr:uid="{00000000-0005-0000-0000-0000CA4F0000}"/>
    <cellStyle name="Standard 3 2 3 2 3 7 2" xfId="20432" xr:uid="{00000000-0005-0000-0000-0000CB4F0000}"/>
    <cellStyle name="Standard 3 2 3 2 3 7 2 2" xfId="20433" xr:uid="{00000000-0005-0000-0000-0000CC4F0000}"/>
    <cellStyle name="Standard 3 2 3 2 3 7 3" xfId="20434" xr:uid="{00000000-0005-0000-0000-0000CD4F0000}"/>
    <cellStyle name="Standard 3 2 3 2 3 7_Table_G" xfId="20435" xr:uid="{00000000-0005-0000-0000-0000CE4F0000}"/>
    <cellStyle name="Standard 3 2 3 2 3 8" xfId="20436" xr:uid="{00000000-0005-0000-0000-0000CF4F0000}"/>
    <cellStyle name="Standard 3 2 3 2 3 8 2" xfId="20437" xr:uid="{00000000-0005-0000-0000-0000D04F0000}"/>
    <cellStyle name="Standard 3 2 3 2 3 9" xfId="20438" xr:uid="{00000000-0005-0000-0000-0000D14F0000}"/>
    <cellStyle name="Standard 3 2 3 2 3_Table_G" xfId="20439" xr:uid="{00000000-0005-0000-0000-0000D24F0000}"/>
    <cellStyle name="Standard 3 2 3 2 4" xfId="20440" xr:uid="{00000000-0005-0000-0000-0000D34F0000}"/>
    <cellStyle name="Standard 3 2 3 2 4 2" xfId="20441" xr:uid="{00000000-0005-0000-0000-0000D44F0000}"/>
    <cellStyle name="Standard 3 2 3 2 4 2 2" xfId="20442" xr:uid="{00000000-0005-0000-0000-0000D54F0000}"/>
    <cellStyle name="Standard 3 2 3 2 4 2 2 2" xfId="20443" xr:uid="{00000000-0005-0000-0000-0000D64F0000}"/>
    <cellStyle name="Standard 3 2 3 2 4 2 3" xfId="20444" xr:uid="{00000000-0005-0000-0000-0000D74F0000}"/>
    <cellStyle name="Standard 3 2 3 2 4 2_Table_G" xfId="20445" xr:uid="{00000000-0005-0000-0000-0000D84F0000}"/>
    <cellStyle name="Standard 3 2 3 2 4 3" xfId="20446" xr:uid="{00000000-0005-0000-0000-0000D94F0000}"/>
    <cellStyle name="Standard 3 2 3 2 4 3 2" xfId="20447" xr:uid="{00000000-0005-0000-0000-0000DA4F0000}"/>
    <cellStyle name="Standard 3 2 3 2 4 3 2 2" xfId="20448" xr:uid="{00000000-0005-0000-0000-0000DB4F0000}"/>
    <cellStyle name="Standard 3 2 3 2 4 3 3" xfId="20449" xr:uid="{00000000-0005-0000-0000-0000DC4F0000}"/>
    <cellStyle name="Standard 3 2 3 2 4 3_Table_G" xfId="20450" xr:uid="{00000000-0005-0000-0000-0000DD4F0000}"/>
    <cellStyle name="Standard 3 2 3 2 4 4" xfId="20451" xr:uid="{00000000-0005-0000-0000-0000DE4F0000}"/>
    <cellStyle name="Standard 3 2 3 2 4 4 2" xfId="20452" xr:uid="{00000000-0005-0000-0000-0000DF4F0000}"/>
    <cellStyle name="Standard 3 2 3 2 4 4 2 2" xfId="20453" xr:uid="{00000000-0005-0000-0000-0000E04F0000}"/>
    <cellStyle name="Standard 3 2 3 2 4 4 3" xfId="20454" xr:uid="{00000000-0005-0000-0000-0000E14F0000}"/>
    <cellStyle name="Standard 3 2 3 2 4 4_Table_G" xfId="20455" xr:uid="{00000000-0005-0000-0000-0000E24F0000}"/>
    <cellStyle name="Standard 3 2 3 2 4 5" xfId="20456" xr:uid="{00000000-0005-0000-0000-0000E34F0000}"/>
    <cellStyle name="Standard 3 2 3 2 4 5 2" xfId="20457" xr:uid="{00000000-0005-0000-0000-0000E44F0000}"/>
    <cellStyle name="Standard 3 2 3 2 4 6" xfId="20458" xr:uid="{00000000-0005-0000-0000-0000E54F0000}"/>
    <cellStyle name="Standard 3 2 3 2 4_Table_G" xfId="20459" xr:uid="{00000000-0005-0000-0000-0000E64F0000}"/>
    <cellStyle name="Standard 3 2 3 2 5" xfId="20460" xr:uid="{00000000-0005-0000-0000-0000E74F0000}"/>
    <cellStyle name="Standard 3 2 3 2 5 2" xfId="20461" xr:uid="{00000000-0005-0000-0000-0000E84F0000}"/>
    <cellStyle name="Standard 3 2 3 2 5 2 2" xfId="20462" xr:uid="{00000000-0005-0000-0000-0000E94F0000}"/>
    <cellStyle name="Standard 3 2 3 2 5 2 2 2" xfId="20463" xr:uid="{00000000-0005-0000-0000-0000EA4F0000}"/>
    <cellStyle name="Standard 3 2 3 2 5 2 3" xfId="20464" xr:uid="{00000000-0005-0000-0000-0000EB4F0000}"/>
    <cellStyle name="Standard 3 2 3 2 5 2_Table_G" xfId="20465" xr:uid="{00000000-0005-0000-0000-0000EC4F0000}"/>
    <cellStyle name="Standard 3 2 3 2 5 3" xfId="20466" xr:uid="{00000000-0005-0000-0000-0000ED4F0000}"/>
    <cellStyle name="Standard 3 2 3 2 5 3 2" xfId="20467" xr:uid="{00000000-0005-0000-0000-0000EE4F0000}"/>
    <cellStyle name="Standard 3 2 3 2 5 3 2 2" xfId="20468" xr:uid="{00000000-0005-0000-0000-0000EF4F0000}"/>
    <cellStyle name="Standard 3 2 3 2 5 3 3" xfId="20469" xr:uid="{00000000-0005-0000-0000-0000F04F0000}"/>
    <cellStyle name="Standard 3 2 3 2 5 3_Table_G" xfId="20470" xr:uid="{00000000-0005-0000-0000-0000F14F0000}"/>
    <cellStyle name="Standard 3 2 3 2 5 4" xfId="20471" xr:uid="{00000000-0005-0000-0000-0000F24F0000}"/>
    <cellStyle name="Standard 3 2 3 2 5 4 2" xfId="20472" xr:uid="{00000000-0005-0000-0000-0000F34F0000}"/>
    <cellStyle name="Standard 3 2 3 2 5 5" xfId="20473" xr:uid="{00000000-0005-0000-0000-0000F44F0000}"/>
    <cellStyle name="Standard 3 2 3 2 5_Table_G" xfId="20474" xr:uid="{00000000-0005-0000-0000-0000F54F0000}"/>
    <cellStyle name="Standard 3 2 3 2 6" xfId="20475" xr:uid="{00000000-0005-0000-0000-0000F64F0000}"/>
    <cellStyle name="Standard 3 2 3 2 6 2" xfId="20476" xr:uid="{00000000-0005-0000-0000-0000F74F0000}"/>
    <cellStyle name="Standard 3 2 3 2 6 2 2" xfId="20477" xr:uid="{00000000-0005-0000-0000-0000F84F0000}"/>
    <cellStyle name="Standard 3 2 3 2 6 2 2 2" xfId="20478" xr:uid="{00000000-0005-0000-0000-0000F94F0000}"/>
    <cellStyle name="Standard 3 2 3 2 6 2 3" xfId="20479" xr:uid="{00000000-0005-0000-0000-0000FA4F0000}"/>
    <cellStyle name="Standard 3 2 3 2 6 2_Table_G" xfId="20480" xr:uid="{00000000-0005-0000-0000-0000FB4F0000}"/>
    <cellStyle name="Standard 3 2 3 2 6 3" xfId="20481" xr:uid="{00000000-0005-0000-0000-0000FC4F0000}"/>
    <cellStyle name="Standard 3 2 3 2 6 3 2" xfId="20482" xr:uid="{00000000-0005-0000-0000-0000FD4F0000}"/>
    <cellStyle name="Standard 3 2 3 2 6 3 2 2" xfId="20483" xr:uid="{00000000-0005-0000-0000-0000FE4F0000}"/>
    <cellStyle name="Standard 3 2 3 2 6 3 3" xfId="20484" xr:uid="{00000000-0005-0000-0000-0000FF4F0000}"/>
    <cellStyle name="Standard 3 2 3 2 6 3_Table_G" xfId="20485" xr:uid="{00000000-0005-0000-0000-000000500000}"/>
    <cellStyle name="Standard 3 2 3 2 6 4" xfId="20486" xr:uid="{00000000-0005-0000-0000-000001500000}"/>
    <cellStyle name="Standard 3 2 3 2 6 4 2" xfId="20487" xr:uid="{00000000-0005-0000-0000-000002500000}"/>
    <cellStyle name="Standard 3 2 3 2 6 5" xfId="20488" xr:uid="{00000000-0005-0000-0000-000003500000}"/>
    <cellStyle name="Standard 3 2 3 2 6_Table_G" xfId="20489" xr:uid="{00000000-0005-0000-0000-000004500000}"/>
    <cellStyle name="Standard 3 2 3 2 7" xfId="20490" xr:uid="{00000000-0005-0000-0000-000005500000}"/>
    <cellStyle name="Standard 3 2 3 2 7 2" xfId="20491" xr:uid="{00000000-0005-0000-0000-000006500000}"/>
    <cellStyle name="Standard 3 2 3 2 7 2 2" xfId="20492" xr:uid="{00000000-0005-0000-0000-000007500000}"/>
    <cellStyle name="Standard 3 2 3 2 7 3" xfId="20493" xr:uid="{00000000-0005-0000-0000-000008500000}"/>
    <cellStyle name="Standard 3 2 3 2 7_Table_G" xfId="20494" xr:uid="{00000000-0005-0000-0000-000009500000}"/>
    <cellStyle name="Standard 3 2 3 2 8" xfId="20495" xr:uid="{00000000-0005-0000-0000-00000A500000}"/>
    <cellStyle name="Standard 3 2 3 2 8 2" xfId="20496" xr:uid="{00000000-0005-0000-0000-00000B500000}"/>
    <cellStyle name="Standard 3 2 3 2 8 2 2" xfId="20497" xr:uid="{00000000-0005-0000-0000-00000C500000}"/>
    <cellStyle name="Standard 3 2 3 2 8 3" xfId="20498" xr:uid="{00000000-0005-0000-0000-00000D500000}"/>
    <cellStyle name="Standard 3 2 3 2 8_Table_G" xfId="20499" xr:uid="{00000000-0005-0000-0000-00000E500000}"/>
    <cellStyle name="Standard 3 2 3 2 9" xfId="20500" xr:uid="{00000000-0005-0000-0000-00000F500000}"/>
    <cellStyle name="Standard 3 2 3 2 9 2" xfId="20501" xr:uid="{00000000-0005-0000-0000-000010500000}"/>
    <cellStyle name="Standard 3 2 3 2 9 2 2" xfId="20502" xr:uid="{00000000-0005-0000-0000-000011500000}"/>
    <cellStyle name="Standard 3 2 3 2 9 3" xfId="20503" xr:uid="{00000000-0005-0000-0000-000012500000}"/>
    <cellStyle name="Standard 3 2 3 2 9_Table_G" xfId="20504" xr:uid="{00000000-0005-0000-0000-000013500000}"/>
    <cellStyle name="Standard 3 2 3 2_Table_G" xfId="20505" xr:uid="{00000000-0005-0000-0000-000014500000}"/>
    <cellStyle name="Standard 3 2 3 3" xfId="20506" xr:uid="{00000000-0005-0000-0000-000015500000}"/>
    <cellStyle name="Standard 3 2 3 3 10" xfId="20507" xr:uid="{00000000-0005-0000-0000-000016500000}"/>
    <cellStyle name="Standard 3 2 3 3 2" xfId="20508" xr:uid="{00000000-0005-0000-0000-000017500000}"/>
    <cellStyle name="Standard 3 2 3 3 2 2" xfId="20509" xr:uid="{00000000-0005-0000-0000-000018500000}"/>
    <cellStyle name="Standard 3 2 3 3 2 2 2" xfId="20510" xr:uid="{00000000-0005-0000-0000-000019500000}"/>
    <cellStyle name="Standard 3 2 3 3 2 2 2 2" xfId="20511" xr:uid="{00000000-0005-0000-0000-00001A500000}"/>
    <cellStyle name="Standard 3 2 3 3 2 2 2 2 2" xfId="20512" xr:uid="{00000000-0005-0000-0000-00001B500000}"/>
    <cellStyle name="Standard 3 2 3 3 2 2 2 3" xfId="20513" xr:uid="{00000000-0005-0000-0000-00001C500000}"/>
    <cellStyle name="Standard 3 2 3 3 2 2 2_Table_G" xfId="20514" xr:uid="{00000000-0005-0000-0000-00001D500000}"/>
    <cellStyle name="Standard 3 2 3 3 2 2 3" xfId="20515" xr:uid="{00000000-0005-0000-0000-00001E500000}"/>
    <cellStyle name="Standard 3 2 3 3 2 2 3 2" xfId="20516" xr:uid="{00000000-0005-0000-0000-00001F500000}"/>
    <cellStyle name="Standard 3 2 3 3 2 2 3 2 2" xfId="20517" xr:uid="{00000000-0005-0000-0000-000020500000}"/>
    <cellStyle name="Standard 3 2 3 3 2 2 3 3" xfId="20518" xr:uid="{00000000-0005-0000-0000-000021500000}"/>
    <cellStyle name="Standard 3 2 3 3 2 2 3_Table_G" xfId="20519" xr:uid="{00000000-0005-0000-0000-000022500000}"/>
    <cellStyle name="Standard 3 2 3 3 2 2 4" xfId="20520" xr:uid="{00000000-0005-0000-0000-000023500000}"/>
    <cellStyle name="Standard 3 2 3 3 2 2 4 2" xfId="20521" xr:uid="{00000000-0005-0000-0000-000024500000}"/>
    <cellStyle name="Standard 3 2 3 3 2 2 4 2 2" xfId="20522" xr:uid="{00000000-0005-0000-0000-000025500000}"/>
    <cellStyle name="Standard 3 2 3 3 2 2 4 3" xfId="20523" xr:uid="{00000000-0005-0000-0000-000026500000}"/>
    <cellStyle name="Standard 3 2 3 3 2 2 4_Table_G" xfId="20524" xr:uid="{00000000-0005-0000-0000-000027500000}"/>
    <cellStyle name="Standard 3 2 3 3 2 2 5" xfId="20525" xr:uid="{00000000-0005-0000-0000-000028500000}"/>
    <cellStyle name="Standard 3 2 3 3 2 2 5 2" xfId="20526" xr:uid="{00000000-0005-0000-0000-000029500000}"/>
    <cellStyle name="Standard 3 2 3 3 2 2 6" xfId="20527" xr:uid="{00000000-0005-0000-0000-00002A500000}"/>
    <cellStyle name="Standard 3 2 3 3 2 2_Table_G" xfId="20528" xr:uid="{00000000-0005-0000-0000-00002B500000}"/>
    <cellStyle name="Standard 3 2 3 3 2 3" xfId="20529" xr:uid="{00000000-0005-0000-0000-00002C500000}"/>
    <cellStyle name="Standard 3 2 3 3 2 3 2" xfId="20530" xr:uid="{00000000-0005-0000-0000-00002D500000}"/>
    <cellStyle name="Standard 3 2 3 3 2 3 2 2" xfId="20531" xr:uid="{00000000-0005-0000-0000-00002E500000}"/>
    <cellStyle name="Standard 3 2 3 3 2 3 2 2 2" xfId="20532" xr:uid="{00000000-0005-0000-0000-00002F500000}"/>
    <cellStyle name="Standard 3 2 3 3 2 3 2 3" xfId="20533" xr:uid="{00000000-0005-0000-0000-000030500000}"/>
    <cellStyle name="Standard 3 2 3 3 2 3 2_Table_G" xfId="20534" xr:uid="{00000000-0005-0000-0000-000031500000}"/>
    <cellStyle name="Standard 3 2 3 3 2 3 3" xfId="20535" xr:uid="{00000000-0005-0000-0000-000032500000}"/>
    <cellStyle name="Standard 3 2 3 3 2 3 3 2" xfId="20536" xr:uid="{00000000-0005-0000-0000-000033500000}"/>
    <cellStyle name="Standard 3 2 3 3 2 3 3 2 2" xfId="20537" xr:uid="{00000000-0005-0000-0000-000034500000}"/>
    <cellStyle name="Standard 3 2 3 3 2 3 3 3" xfId="20538" xr:uid="{00000000-0005-0000-0000-000035500000}"/>
    <cellStyle name="Standard 3 2 3 3 2 3 3_Table_G" xfId="20539" xr:uid="{00000000-0005-0000-0000-000036500000}"/>
    <cellStyle name="Standard 3 2 3 3 2 3 4" xfId="20540" xr:uid="{00000000-0005-0000-0000-000037500000}"/>
    <cellStyle name="Standard 3 2 3 3 2 3 4 2" xfId="20541" xr:uid="{00000000-0005-0000-0000-000038500000}"/>
    <cellStyle name="Standard 3 2 3 3 2 3 5" xfId="20542" xr:uid="{00000000-0005-0000-0000-000039500000}"/>
    <cellStyle name="Standard 3 2 3 3 2 3_Table_G" xfId="20543" xr:uid="{00000000-0005-0000-0000-00003A500000}"/>
    <cellStyle name="Standard 3 2 3 3 2 4" xfId="20544" xr:uid="{00000000-0005-0000-0000-00003B500000}"/>
    <cellStyle name="Standard 3 2 3 3 2 4 2" xfId="20545" xr:uid="{00000000-0005-0000-0000-00003C500000}"/>
    <cellStyle name="Standard 3 2 3 3 2 4 2 2" xfId="20546" xr:uid="{00000000-0005-0000-0000-00003D500000}"/>
    <cellStyle name="Standard 3 2 3 3 2 4 2 2 2" xfId="20547" xr:uid="{00000000-0005-0000-0000-00003E500000}"/>
    <cellStyle name="Standard 3 2 3 3 2 4 2 3" xfId="20548" xr:uid="{00000000-0005-0000-0000-00003F500000}"/>
    <cellStyle name="Standard 3 2 3 3 2 4 2_Table_G" xfId="20549" xr:uid="{00000000-0005-0000-0000-000040500000}"/>
    <cellStyle name="Standard 3 2 3 3 2 4 3" xfId="20550" xr:uid="{00000000-0005-0000-0000-000041500000}"/>
    <cellStyle name="Standard 3 2 3 3 2 4 3 2" xfId="20551" xr:uid="{00000000-0005-0000-0000-000042500000}"/>
    <cellStyle name="Standard 3 2 3 3 2 4 3 2 2" xfId="20552" xr:uid="{00000000-0005-0000-0000-000043500000}"/>
    <cellStyle name="Standard 3 2 3 3 2 4 3 3" xfId="20553" xr:uid="{00000000-0005-0000-0000-000044500000}"/>
    <cellStyle name="Standard 3 2 3 3 2 4 3_Table_G" xfId="20554" xr:uid="{00000000-0005-0000-0000-000045500000}"/>
    <cellStyle name="Standard 3 2 3 3 2 4 4" xfId="20555" xr:uid="{00000000-0005-0000-0000-000046500000}"/>
    <cellStyle name="Standard 3 2 3 3 2 4 4 2" xfId="20556" xr:uid="{00000000-0005-0000-0000-000047500000}"/>
    <cellStyle name="Standard 3 2 3 3 2 4 5" xfId="20557" xr:uid="{00000000-0005-0000-0000-000048500000}"/>
    <cellStyle name="Standard 3 2 3 3 2 4_Table_G" xfId="20558" xr:uid="{00000000-0005-0000-0000-000049500000}"/>
    <cellStyle name="Standard 3 2 3 3 2 5" xfId="20559" xr:uid="{00000000-0005-0000-0000-00004A500000}"/>
    <cellStyle name="Standard 3 2 3 3 2 5 2" xfId="20560" xr:uid="{00000000-0005-0000-0000-00004B500000}"/>
    <cellStyle name="Standard 3 2 3 3 2 5 2 2" xfId="20561" xr:uid="{00000000-0005-0000-0000-00004C500000}"/>
    <cellStyle name="Standard 3 2 3 3 2 5 3" xfId="20562" xr:uid="{00000000-0005-0000-0000-00004D500000}"/>
    <cellStyle name="Standard 3 2 3 3 2 5_Table_G" xfId="20563" xr:uid="{00000000-0005-0000-0000-00004E500000}"/>
    <cellStyle name="Standard 3 2 3 3 2 6" xfId="20564" xr:uid="{00000000-0005-0000-0000-00004F500000}"/>
    <cellStyle name="Standard 3 2 3 3 2 6 2" xfId="20565" xr:uid="{00000000-0005-0000-0000-000050500000}"/>
    <cellStyle name="Standard 3 2 3 3 2 6 2 2" xfId="20566" xr:uid="{00000000-0005-0000-0000-000051500000}"/>
    <cellStyle name="Standard 3 2 3 3 2 6 3" xfId="20567" xr:uid="{00000000-0005-0000-0000-000052500000}"/>
    <cellStyle name="Standard 3 2 3 3 2 6_Table_G" xfId="20568" xr:uid="{00000000-0005-0000-0000-000053500000}"/>
    <cellStyle name="Standard 3 2 3 3 2 7" xfId="20569" xr:uid="{00000000-0005-0000-0000-000054500000}"/>
    <cellStyle name="Standard 3 2 3 3 2 7 2" xfId="20570" xr:uid="{00000000-0005-0000-0000-000055500000}"/>
    <cellStyle name="Standard 3 2 3 3 2 7 2 2" xfId="20571" xr:uid="{00000000-0005-0000-0000-000056500000}"/>
    <cellStyle name="Standard 3 2 3 3 2 7 3" xfId="20572" xr:uid="{00000000-0005-0000-0000-000057500000}"/>
    <cellStyle name="Standard 3 2 3 3 2 7_Table_G" xfId="20573" xr:uid="{00000000-0005-0000-0000-000058500000}"/>
    <cellStyle name="Standard 3 2 3 3 2 8" xfId="20574" xr:uid="{00000000-0005-0000-0000-000059500000}"/>
    <cellStyle name="Standard 3 2 3 3 2 8 2" xfId="20575" xr:uid="{00000000-0005-0000-0000-00005A500000}"/>
    <cellStyle name="Standard 3 2 3 3 2 9" xfId="20576" xr:uid="{00000000-0005-0000-0000-00005B500000}"/>
    <cellStyle name="Standard 3 2 3 3 2_Table_G" xfId="20577" xr:uid="{00000000-0005-0000-0000-00005C500000}"/>
    <cellStyle name="Standard 3 2 3 3 3" xfId="20578" xr:uid="{00000000-0005-0000-0000-00005D500000}"/>
    <cellStyle name="Standard 3 2 3 3 3 2" xfId="20579" xr:uid="{00000000-0005-0000-0000-00005E500000}"/>
    <cellStyle name="Standard 3 2 3 3 3 2 2" xfId="20580" xr:uid="{00000000-0005-0000-0000-00005F500000}"/>
    <cellStyle name="Standard 3 2 3 3 3 2 2 2" xfId="20581" xr:uid="{00000000-0005-0000-0000-000060500000}"/>
    <cellStyle name="Standard 3 2 3 3 3 2 3" xfId="20582" xr:uid="{00000000-0005-0000-0000-000061500000}"/>
    <cellStyle name="Standard 3 2 3 3 3 2_Table_G" xfId="20583" xr:uid="{00000000-0005-0000-0000-000062500000}"/>
    <cellStyle name="Standard 3 2 3 3 3 3" xfId="20584" xr:uid="{00000000-0005-0000-0000-000063500000}"/>
    <cellStyle name="Standard 3 2 3 3 3 3 2" xfId="20585" xr:uid="{00000000-0005-0000-0000-000064500000}"/>
    <cellStyle name="Standard 3 2 3 3 3 3 2 2" xfId="20586" xr:uid="{00000000-0005-0000-0000-000065500000}"/>
    <cellStyle name="Standard 3 2 3 3 3 3 3" xfId="20587" xr:uid="{00000000-0005-0000-0000-000066500000}"/>
    <cellStyle name="Standard 3 2 3 3 3 3_Table_G" xfId="20588" xr:uid="{00000000-0005-0000-0000-000067500000}"/>
    <cellStyle name="Standard 3 2 3 3 3 4" xfId="20589" xr:uid="{00000000-0005-0000-0000-000068500000}"/>
    <cellStyle name="Standard 3 2 3 3 3 4 2" xfId="20590" xr:uid="{00000000-0005-0000-0000-000069500000}"/>
    <cellStyle name="Standard 3 2 3 3 3 4 2 2" xfId="20591" xr:uid="{00000000-0005-0000-0000-00006A500000}"/>
    <cellStyle name="Standard 3 2 3 3 3 4 3" xfId="20592" xr:uid="{00000000-0005-0000-0000-00006B500000}"/>
    <cellStyle name="Standard 3 2 3 3 3 4_Table_G" xfId="20593" xr:uid="{00000000-0005-0000-0000-00006C500000}"/>
    <cellStyle name="Standard 3 2 3 3 3 5" xfId="20594" xr:uid="{00000000-0005-0000-0000-00006D500000}"/>
    <cellStyle name="Standard 3 2 3 3 3 5 2" xfId="20595" xr:uid="{00000000-0005-0000-0000-00006E500000}"/>
    <cellStyle name="Standard 3 2 3 3 3 6" xfId="20596" xr:uid="{00000000-0005-0000-0000-00006F500000}"/>
    <cellStyle name="Standard 3 2 3 3 3_Table_G" xfId="20597" xr:uid="{00000000-0005-0000-0000-000070500000}"/>
    <cellStyle name="Standard 3 2 3 3 4" xfId="20598" xr:uid="{00000000-0005-0000-0000-000071500000}"/>
    <cellStyle name="Standard 3 2 3 3 4 2" xfId="20599" xr:uid="{00000000-0005-0000-0000-000072500000}"/>
    <cellStyle name="Standard 3 2 3 3 4 2 2" xfId="20600" xr:uid="{00000000-0005-0000-0000-000073500000}"/>
    <cellStyle name="Standard 3 2 3 3 4 2 2 2" xfId="20601" xr:uid="{00000000-0005-0000-0000-000074500000}"/>
    <cellStyle name="Standard 3 2 3 3 4 2 3" xfId="20602" xr:uid="{00000000-0005-0000-0000-000075500000}"/>
    <cellStyle name="Standard 3 2 3 3 4 2_Table_G" xfId="20603" xr:uid="{00000000-0005-0000-0000-000076500000}"/>
    <cellStyle name="Standard 3 2 3 3 4 3" xfId="20604" xr:uid="{00000000-0005-0000-0000-000077500000}"/>
    <cellStyle name="Standard 3 2 3 3 4 3 2" xfId="20605" xr:uid="{00000000-0005-0000-0000-000078500000}"/>
    <cellStyle name="Standard 3 2 3 3 4 3 2 2" xfId="20606" xr:uid="{00000000-0005-0000-0000-000079500000}"/>
    <cellStyle name="Standard 3 2 3 3 4 3 3" xfId="20607" xr:uid="{00000000-0005-0000-0000-00007A500000}"/>
    <cellStyle name="Standard 3 2 3 3 4 3_Table_G" xfId="20608" xr:uid="{00000000-0005-0000-0000-00007B500000}"/>
    <cellStyle name="Standard 3 2 3 3 4 4" xfId="20609" xr:uid="{00000000-0005-0000-0000-00007C500000}"/>
    <cellStyle name="Standard 3 2 3 3 4 4 2" xfId="20610" xr:uid="{00000000-0005-0000-0000-00007D500000}"/>
    <cellStyle name="Standard 3 2 3 3 4 5" xfId="20611" xr:uid="{00000000-0005-0000-0000-00007E500000}"/>
    <cellStyle name="Standard 3 2 3 3 4_Table_G" xfId="20612" xr:uid="{00000000-0005-0000-0000-00007F500000}"/>
    <cellStyle name="Standard 3 2 3 3 5" xfId="20613" xr:uid="{00000000-0005-0000-0000-000080500000}"/>
    <cellStyle name="Standard 3 2 3 3 5 2" xfId="20614" xr:uid="{00000000-0005-0000-0000-000081500000}"/>
    <cellStyle name="Standard 3 2 3 3 5 2 2" xfId="20615" xr:uid="{00000000-0005-0000-0000-000082500000}"/>
    <cellStyle name="Standard 3 2 3 3 5 2 2 2" xfId="20616" xr:uid="{00000000-0005-0000-0000-000083500000}"/>
    <cellStyle name="Standard 3 2 3 3 5 2 3" xfId="20617" xr:uid="{00000000-0005-0000-0000-000084500000}"/>
    <cellStyle name="Standard 3 2 3 3 5 2_Table_G" xfId="20618" xr:uid="{00000000-0005-0000-0000-000085500000}"/>
    <cellStyle name="Standard 3 2 3 3 5 3" xfId="20619" xr:uid="{00000000-0005-0000-0000-000086500000}"/>
    <cellStyle name="Standard 3 2 3 3 5 3 2" xfId="20620" xr:uid="{00000000-0005-0000-0000-000087500000}"/>
    <cellStyle name="Standard 3 2 3 3 5 3 2 2" xfId="20621" xr:uid="{00000000-0005-0000-0000-000088500000}"/>
    <cellStyle name="Standard 3 2 3 3 5 3 3" xfId="20622" xr:uid="{00000000-0005-0000-0000-000089500000}"/>
    <cellStyle name="Standard 3 2 3 3 5 3_Table_G" xfId="20623" xr:uid="{00000000-0005-0000-0000-00008A500000}"/>
    <cellStyle name="Standard 3 2 3 3 5 4" xfId="20624" xr:uid="{00000000-0005-0000-0000-00008B500000}"/>
    <cellStyle name="Standard 3 2 3 3 5 4 2" xfId="20625" xr:uid="{00000000-0005-0000-0000-00008C500000}"/>
    <cellStyle name="Standard 3 2 3 3 5 5" xfId="20626" xr:uid="{00000000-0005-0000-0000-00008D500000}"/>
    <cellStyle name="Standard 3 2 3 3 5_Table_G" xfId="20627" xr:uid="{00000000-0005-0000-0000-00008E500000}"/>
    <cellStyle name="Standard 3 2 3 3 6" xfId="20628" xr:uid="{00000000-0005-0000-0000-00008F500000}"/>
    <cellStyle name="Standard 3 2 3 3 6 2" xfId="20629" xr:uid="{00000000-0005-0000-0000-000090500000}"/>
    <cellStyle name="Standard 3 2 3 3 6 2 2" xfId="20630" xr:uid="{00000000-0005-0000-0000-000091500000}"/>
    <cellStyle name="Standard 3 2 3 3 6 3" xfId="20631" xr:uid="{00000000-0005-0000-0000-000092500000}"/>
    <cellStyle name="Standard 3 2 3 3 6_Table_G" xfId="20632" xr:uid="{00000000-0005-0000-0000-000093500000}"/>
    <cellStyle name="Standard 3 2 3 3 7" xfId="20633" xr:uid="{00000000-0005-0000-0000-000094500000}"/>
    <cellStyle name="Standard 3 2 3 3 7 2" xfId="20634" xr:uid="{00000000-0005-0000-0000-000095500000}"/>
    <cellStyle name="Standard 3 2 3 3 7 2 2" xfId="20635" xr:uid="{00000000-0005-0000-0000-000096500000}"/>
    <cellStyle name="Standard 3 2 3 3 7 3" xfId="20636" xr:uid="{00000000-0005-0000-0000-000097500000}"/>
    <cellStyle name="Standard 3 2 3 3 7_Table_G" xfId="20637" xr:uid="{00000000-0005-0000-0000-000098500000}"/>
    <cellStyle name="Standard 3 2 3 3 8" xfId="20638" xr:uid="{00000000-0005-0000-0000-000099500000}"/>
    <cellStyle name="Standard 3 2 3 3 8 2" xfId="20639" xr:uid="{00000000-0005-0000-0000-00009A500000}"/>
    <cellStyle name="Standard 3 2 3 3 8 2 2" xfId="20640" xr:uid="{00000000-0005-0000-0000-00009B500000}"/>
    <cellStyle name="Standard 3 2 3 3 8 3" xfId="20641" xr:uid="{00000000-0005-0000-0000-00009C500000}"/>
    <cellStyle name="Standard 3 2 3 3 8_Table_G" xfId="20642" xr:uid="{00000000-0005-0000-0000-00009D500000}"/>
    <cellStyle name="Standard 3 2 3 3 9" xfId="20643" xr:uid="{00000000-0005-0000-0000-00009E500000}"/>
    <cellStyle name="Standard 3 2 3 3 9 2" xfId="20644" xr:uid="{00000000-0005-0000-0000-00009F500000}"/>
    <cellStyle name="Standard 3 2 3 3_Table_G" xfId="20645" xr:uid="{00000000-0005-0000-0000-0000A0500000}"/>
    <cellStyle name="Standard 3 2 3 4" xfId="20646" xr:uid="{00000000-0005-0000-0000-0000A1500000}"/>
    <cellStyle name="Standard 3 2 3 4 2" xfId="20647" xr:uid="{00000000-0005-0000-0000-0000A2500000}"/>
    <cellStyle name="Standard 3 2 3 4 2 2" xfId="20648" xr:uid="{00000000-0005-0000-0000-0000A3500000}"/>
    <cellStyle name="Standard 3 2 3 4 2 2 2" xfId="20649" xr:uid="{00000000-0005-0000-0000-0000A4500000}"/>
    <cellStyle name="Standard 3 2 3 4 2 2 2 2" xfId="20650" xr:uid="{00000000-0005-0000-0000-0000A5500000}"/>
    <cellStyle name="Standard 3 2 3 4 2 2 3" xfId="20651" xr:uid="{00000000-0005-0000-0000-0000A6500000}"/>
    <cellStyle name="Standard 3 2 3 4 2 2_Table_G" xfId="20652" xr:uid="{00000000-0005-0000-0000-0000A7500000}"/>
    <cellStyle name="Standard 3 2 3 4 2 3" xfId="20653" xr:uid="{00000000-0005-0000-0000-0000A8500000}"/>
    <cellStyle name="Standard 3 2 3 4 2 3 2" xfId="20654" xr:uid="{00000000-0005-0000-0000-0000A9500000}"/>
    <cellStyle name="Standard 3 2 3 4 2 3 2 2" xfId="20655" xr:uid="{00000000-0005-0000-0000-0000AA500000}"/>
    <cellStyle name="Standard 3 2 3 4 2 3 3" xfId="20656" xr:uid="{00000000-0005-0000-0000-0000AB500000}"/>
    <cellStyle name="Standard 3 2 3 4 2 3_Table_G" xfId="20657" xr:uid="{00000000-0005-0000-0000-0000AC500000}"/>
    <cellStyle name="Standard 3 2 3 4 2 4" xfId="20658" xr:uid="{00000000-0005-0000-0000-0000AD500000}"/>
    <cellStyle name="Standard 3 2 3 4 2 4 2" xfId="20659" xr:uid="{00000000-0005-0000-0000-0000AE500000}"/>
    <cellStyle name="Standard 3 2 3 4 2 4 2 2" xfId="20660" xr:uid="{00000000-0005-0000-0000-0000AF500000}"/>
    <cellStyle name="Standard 3 2 3 4 2 4 3" xfId="20661" xr:uid="{00000000-0005-0000-0000-0000B0500000}"/>
    <cellStyle name="Standard 3 2 3 4 2 4_Table_G" xfId="20662" xr:uid="{00000000-0005-0000-0000-0000B1500000}"/>
    <cellStyle name="Standard 3 2 3 4 2 5" xfId="20663" xr:uid="{00000000-0005-0000-0000-0000B2500000}"/>
    <cellStyle name="Standard 3 2 3 4 2 5 2" xfId="20664" xr:uid="{00000000-0005-0000-0000-0000B3500000}"/>
    <cellStyle name="Standard 3 2 3 4 2 6" xfId="20665" xr:uid="{00000000-0005-0000-0000-0000B4500000}"/>
    <cellStyle name="Standard 3 2 3 4 2_Table_G" xfId="20666" xr:uid="{00000000-0005-0000-0000-0000B5500000}"/>
    <cellStyle name="Standard 3 2 3 4 3" xfId="20667" xr:uid="{00000000-0005-0000-0000-0000B6500000}"/>
    <cellStyle name="Standard 3 2 3 4 3 2" xfId="20668" xr:uid="{00000000-0005-0000-0000-0000B7500000}"/>
    <cellStyle name="Standard 3 2 3 4 3 2 2" xfId="20669" xr:uid="{00000000-0005-0000-0000-0000B8500000}"/>
    <cellStyle name="Standard 3 2 3 4 3 2 2 2" xfId="20670" xr:uid="{00000000-0005-0000-0000-0000B9500000}"/>
    <cellStyle name="Standard 3 2 3 4 3 2 3" xfId="20671" xr:uid="{00000000-0005-0000-0000-0000BA500000}"/>
    <cellStyle name="Standard 3 2 3 4 3 2_Table_G" xfId="20672" xr:uid="{00000000-0005-0000-0000-0000BB500000}"/>
    <cellStyle name="Standard 3 2 3 4 3 3" xfId="20673" xr:uid="{00000000-0005-0000-0000-0000BC500000}"/>
    <cellStyle name="Standard 3 2 3 4 3 3 2" xfId="20674" xr:uid="{00000000-0005-0000-0000-0000BD500000}"/>
    <cellStyle name="Standard 3 2 3 4 3 3 2 2" xfId="20675" xr:uid="{00000000-0005-0000-0000-0000BE500000}"/>
    <cellStyle name="Standard 3 2 3 4 3 3 3" xfId="20676" xr:uid="{00000000-0005-0000-0000-0000BF500000}"/>
    <cellStyle name="Standard 3 2 3 4 3 3_Table_G" xfId="20677" xr:uid="{00000000-0005-0000-0000-0000C0500000}"/>
    <cellStyle name="Standard 3 2 3 4 3 4" xfId="20678" xr:uid="{00000000-0005-0000-0000-0000C1500000}"/>
    <cellStyle name="Standard 3 2 3 4 3 4 2" xfId="20679" xr:uid="{00000000-0005-0000-0000-0000C2500000}"/>
    <cellStyle name="Standard 3 2 3 4 3 5" xfId="20680" xr:uid="{00000000-0005-0000-0000-0000C3500000}"/>
    <cellStyle name="Standard 3 2 3 4 3_Table_G" xfId="20681" xr:uid="{00000000-0005-0000-0000-0000C4500000}"/>
    <cellStyle name="Standard 3 2 3 4 4" xfId="20682" xr:uid="{00000000-0005-0000-0000-0000C5500000}"/>
    <cellStyle name="Standard 3 2 3 4 4 2" xfId="20683" xr:uid="{00000000-0005-0000-0000-0000C6500000}"/>
    <cellStyle name="Standard 3 2 3 4 4 2 2" xfId="20684" xr:uid="{00000000-0005-0000-0000-0000C7500000}"/>
    <cellStyle name="Standard 3 2 3 4 4 2 2 2" xfId="20685" xr:uid="{00000000-0005-0000-0000-0000C8500000}"/>
    <cellStyle name="Standard 3 2 3 4 4 2 3" xfId="20686" xr:uid="{00000000-0005-0000-0000-0000C9500000}"/>
    <cellStyle name="Standard 3 2 3 4 4 2_Table_G" xfId="20687" xr:uid="{00000000-0005-0000-0000-0000CA500000}"/>
    <cellStyle name="Standard 3 2 3 4 4 3" xfId="20688" xr:uid="{00000000-0005-0000-0000-0000CB500000}"/>
    <cellStyle name="Standard 3 2 3 4 4 3 2" xfId="20689" xr:uid="{00000000-0005-0000-0000-0000CC500000}"/>
    <cellStyle name="Standard 3 2 3 4 4 3 2 2" xfId="20690" xr:uid="{00000000-0005-0000-0000-0000CD500000}"/>
    <cellStyle name="Standard 3 2 3 4 4 3 3" xfId="20691" xr:uid="{00000000-0005-0000-0000-0000CE500000}"/>
    <cellStyle name="Standard 3 2 3 4 4 3_Table_G" xfId="20692" xr:uid="{00000000-0005-0000-0000-0000CF500000}"/>
    <cellStyle name="Standard 3 2 3 4 4 4" xfId="20693" xr:uid="{00000000-0005-0000-0000-0000D0500000}"/>
    <cellStyle name="Standard 3 2 3 4 4 4 2" xfId="20694" xr:uid="{00000000-0005-0000-0000-0000D1500000}"/>
    <cellStyle name="Standard 3 2 3 4 4 5" xfId="20695" xr:uid="{00000000-0005-0000-0000-0000D2500000}"/>
    <cellStyle name="Standard 3 2 3 4 4_Table_G" xfId="20696" xr:uid="{00000000-0005-0000-0000-0000D3500000}"/>
    <cellStyle name="Standard 3 2 3 4 5" xfId="20697" xr:uid="{00000000-0005-0000-0000-0000D4500000}"/>
    <cellStyle name="Standard 3 2 3 4 5 2" xfId="20698" xr:uid="{00000000-0005-0000-0000-0000D5500000}"/>
    <cellStyle name="Standard 3 2 3 4 5 2 2" xfId="20699" xr:uid="{00000000-0005-0000-0000-0000D6500000}"/>
    <cellStyle name="Standard 3 2 3 4 5 3" xfId="20700" xr:uid="{00000000-0005-0000-0000-0000D7500000}"/>
    <cellStyle name="Standard 3 2 3 4 5_Table_G" xfId="20701" xr:uid="{00000000-0005-0000-0000-0000D8500000}"/>
    <cellStyle name="Standard 3 2 3 4 6" xfId="20702" xr:uid="{00000000-0005-0000-0000-0000D9500000}"/>
    <cellStyle name="Standard 3 2 3 4 6 2" xfId="20703" xr:uid="{00000000-0005-0000-0000-0000DA500000}"/>
    <cellStyle name="Standard 3 2 3 4 6 2 2" xfId="20704" xr:uid="{00000000-0005-0000-0000-0000DB500000}"/>
    <cellStyle name="Standard 3 2 3 4 6 3" xfId="20705" xr:uid="{00000000-0005-0000-0000-0000DC500000}"/>
    <cellStyle name="Standard 3 2 3 4 6_Table_G" xfId="20706" xr:uid="{00000000-0005-0000-0000-0000DD500000}"/>
    <cellStyle name="Standard 3 2 3 4 7" xfId="20707" xr:uid="{00000000-0005-0000-0000-0000DE500000}"/>
    <cellStyle name="Standard 3 2 3 4 7 2" xfId="20708" xr:uid="{00000000-0005-0000-0000-0000DF500000}"/>
    <cellStyle name="Standard 3 2 3 4 7 2 2" xfId="20709" xr:uid="{00000000-0005-0000-0000-0000E0500000}"/>
    <cellStyle name="Standard 3 2 3 4 7 3" xfId="20710" xr:uid="{00000000-0005-0000-0000-0000E1500000}"/>
    <cellStyle name="Standard 3 2 3 4 7_Table_G" xfId="20711" xr:uid="{00000000-0005-0000-0000-0000E2500000}"/>
    <cellStyle name="Standard 3 2 3 4 8" xfId="20712" xr:uid="{00000000-0005-0000-0000-0000E3500000}"/>
    <cellStyle name="Standard 3 2 3 4 8 2" xfId="20713" xr:uid="{00000000-0005-0000-0000-0000E4500000}"/>
    <cellStyle name="Standard 3 2 3 4 9" xfId="20714" xr:uid="{00000000-0005-0000-0000-0000E5500000}"/>
    <cellStyle name="Standard 3 2 3 4_Table_G" xfId="20715" xr:uid="{00000000-0005-0000-0000-0000E6500000}"/>
    <cellStyle name="Standard 3 2 3 5" xfId="20716" xr:uid="{00000000-0005-0000-0000-0000E7500000}"/>
    <cellStyle name="Standard 3 2 3 5 2" xfId="20717" xr:uid="{00000000-0005-0000-0000-0000E8500000}"/>
    <cellStyle name="Standard 3 2 3 5 2 2" xfId="20718" xr:uid="{00000000-0005-0000-0000-0000E9500000}"/>
    <cellStyle name="Standard 3 2 3 5 2 2 2" xfId="20719" xr:uid="{00000000-0005-0000-0000-0000EA500000}"/>
    <cellStyle name="Standard 3 2 3 5 2 2 2 2" xfId="20720" xr:uid="{00000000-0005-0000-0000-0000EB500000}"/>
    <cellStyle name="Standard 3 2 3 5 2 2 3" xfId="20721" xr:uid="{00000000-0005-0000-0000-0000EC500000}"/>
    <cellStyle name="Standard 3 2 3 5 2 2_Table_G" xfId="20722" xr:uid="{00000000-0005-0000-0000-0000ED500000}"/>
    <cellStyle name="Standard 3 2 3 5 2 3" xfId="20723" xr:uid="{00000000-0005-0000-0000-0000EE500000}"/>
    <cellStyle name="Standard 3 2 3 5 2 3 2" xfId="20724" xr:uid="{00000000-0005-0000-0000-0000EF500000}"/>
    <cellStyle name="Standard 3 2 3 5 2 3 2 2" xfId="20725" xr:uid="{00000000-0005-0000-0000-0000F0500000}"/>
    <cellStyle name="Standard 3 2 3 5 2 3 3" xfId="20726" xr:uid="{00000000-0005-0000-0000-0000F1500000}"/>
    <cellStyle name="Standard 3 2 3 5 2 3_Table_G" xfId="20727" xr:uid="{00000000-0005-0000-0000-0000F2500000}"/>
    <cellStyle name="Standard 3 2 3 5 2 4" xfId="20728" xr:uid="{00000000-0005-0000-0000-0000F3500000}"/>
    <cellStyle name="Standard 3 2 3 5 2 4 2" xfId="20729" xr:uid="{00000000-0005-0000-0000-0000F4500000}"/>
    <cellStyle name="Standard 3 2 3 5 2 4 2 2" xfId="20730" xr:uid="{00000000-0005-0000-0000-0000F5500000}"/>
    <cellStyle name="Standard 3 2 3 5 2 4 3" xfId="20731" xr:uid="{00000000-0005-0000-0000-0000F6500000}"/>
    <cellStyle name="Standard 3 2 3 5 2 4_Table_G" xfId="20732" xr:uid="{00000000-0005-0000-0000-0000F7500000}"/>
    <cellStyle name="Standard 3 2 3 5 2 5" xfId="20733" xr:uid="{00000000-0005-0000-0000-0000F8500000}"/>
    <cellStyle name="Standard 3 2 3 5 2 5 2" xfId="20734" xr:uid="{00000000-0005-0000-0000-0000F9500000}"/>
    <cellStyle name="Standard 3 2 3 5 2 6" xfId="20735" xr:uid="{00000000-0005-0000-0000-0000FA500000}"/>
    <cellStyle name="Standard 3 2 3 5 2_Table_G" xfId="20736" xr:uid="{00000000-0005-0000-0000-0000FB500000}"/>
    <cellStyle name="Standard 3 2 3 5 3" xfId="20737" xr:uid="{00000000-0005-0000-0000-0000FC500000}"/>
    <cellStyle name="Standard 3 2 3 5 3 2" xfId="20738" xr:uid="{00000000-0005-0000-0000-0000FD500000}"/>
    <cellStyle name="Standard 3 2 3 5 3 2 2" xfId="20739" xr:uid="{00000000-0005-0000-0000-0000FE500000}"/>
    <cellStyle name="Standard 3 2 3 5 3 2 2 2" xfId="20740" xr:uid="{00000000-0005-0000-0000-0000FF500000}"/>
    <cellStyle name="Standard 3 2 3 5 3 2 3" xfId="20741" xr:uid="{00000000-0005-0000-0000-000000510000}"/>
    <cellStyle name="Standard 3 2 3 5 3 2_Table_G" xfId="20742" xr:uid="{00000000-0005-0000-0000-000001510000}"/>
    <cellStyle name="Standard 3 2 3 5 3 3" xfId="20743" xr:uid="{00000000-0005-0000-0000-000002510000}"/>
    <cellStyle name="Standard 3 2 3 5 3 3 2" xfId="20744" xr:uid="{00000000-0005-0000-0000-000003510000}"/>
    <cellStyle name="Standard 3 2 3 5 3 3 2 2" xfId="20745" xr:uid="{00000000-0005-0000-0000-000004510000}"/>
    <cellStyle name="Standard 3 2 3 5 3 3 3" xfId="20746" xr:uid="{00000000-0005-0000-0000-000005510000}"/>
    <cellStyle name="Standard 3 2 3 5 3 3_Table_G" xfId="20747" xr:uid="{00000000-0005-0000-0000-000006510000}"/>
    <cellStyle name="Standard 3 2 3 5 3 4" xfId="20748" xr:uid="{00000000-0005-0000-0000-000007510000}"/>
    <cellStyle name="Standard 3 2 3 5 3 4 2" xfId="20749" xr:uid="{00000000-0005-0000-0000-000008510000}"/>
    <cellStyle name="Standard 3 2 3 5 3 5" xfId="20750" xr:uid="{00000000-0005-0000-0000-000009510000}"/>
    <cellStyle name="Standard 3 2 3 5 3_Table_G" xfId="20751" xr:uid="{00000000-0005-0000-0000-00000A510000}"/>
    <cellStyle name="Standard 3 2 3 5 4" xfId="20752" xr:uid="{00000000-0005-0000-0000-00000B510000}"/>
    <cellStyle name="Standard 3 2 3 5 4 2" xfId="20753" xr:uid="{00000000-0005-0000-0000-00000C510000}"/>
    <cellStyle name="Standard 3 2 3 5 4 2 2" xfId="20754" xr:uid="{00000000-0005-0000-0000-00000D510000}"/>
    <cellStyle name="Standard 3 2 3 5 4 2 2 2" xfId="20755" xr:uid="{00000000-0005-0000-0000-00000E510000}"/>
    <cellStyle name="Standard 3 2 3 5 4 2 3" xfId="20756" xr:uid="{00000000-0005-0000-0000-00000F510000}"/>
    <cellStyle name="Standard 3 2 3 5 4 2_Table_G" xfId="20757" xr:uid="{00000000-0005-0000-0000-000010510000}"/>
    <cellStyle name="Standard 3 2 3 5 4 3" xfId="20758" xr:uid="{00000000-0005-0000-0000-000011510000}"/>
    <cellStyle name="Standard 3 2 3 5 4 3 2" xfId="20759" xr:uid="{00000000-0005-0000-0000-000012510000}"/>
    <cellStyle name="Standard 3 2 3 5 4 3 2 2" xfId="20760" xr:uid="{00000000-0005-0000-0000-000013510000}"/>
    <cellStyle name="Standard 3 2 3 5 4 3 3" xfId="20761" xr:uid="{00000000-0005-0000-0000-000014510000}"/>
    <cellStyle name="Standard 3 2 3 5 4 3_Table_G" xfId="20762" xr:uid="{00000000-0005-0000-0000-000015510000}"/>
    <cellStyle name="Standard 3 2 3 5 4 4" xfId="20763" xr:uid="{00000000-0005-0000-0000-000016510000}"/>
    <cellStyle name="Standard 3 2 3 5 4 4 2" xfId="20764" xr:uid="{00000000-0005-0000-0000-000017510000}"/>
    <cellStyle name="Standard 3 2 3 5 4 5" xfId="20765" xr:uid="{00000000-0005-0000-0000-000018510000}"/>
    <cellStyle name="Standard 3 2 3 5 4_Table_G" xfId="20766" xr:uid="{00000000-0005-0000-0000-000019510000}"/>
    <cellStyle name="Standard 3 2 3 5 5" xfId="20767" xr:uid="{00000000-0005-0000-0000-00001A510000}"/>
    <cellStyle name="Standard 3 2 3 5 5 2" xfId="20768" xr:uid="{00000000-0005-0000-0000-00001B510000}"/>
    <cellStyle name="Standard 3 2 3 5 5 2 2" xfId="20769" xr:uid="{00000000-0005-0000-0000-00001C510000}"/>
    <cellStyle name="Standard 3 2 3 5 5 3" xfId="20770" xr:uid="{00000000-0005-0000-0000-00001D510000}"/>
    <cellStyle name="Standard 3 2 3 5 5_Table_G" xfId="20771" xr:uid="{00000000-0005-0000-0000-00001E510000}"/>
    <cellStyle name="Standard 3 2 3 5 6" xfId="20772" xr:uid="{00000000-0005-0000-0000-00001F510000}"/>
    <cellStyle name="Standard 3 2 3 5 6 2" xfId="20773" xr:uid="{00000000-0005-0000-0000-000020510000}"/>
    <cellStyle name="Standard 3 2 3 5 6 2 2" xfId="20774" xr:uid="{00000000-0005-0000-0000-000021510000}"/>
    <cellStyle name="Standard 3 2 3 5 6 3" xfId="20775" xr:uid="{00000000-0005-0000-0000-000022510000}"/>
    <cellStyle name="Standard 3 2 3 5 6_Table_G" xfId="20776" xr:uid="{00000000-0005-0000-0000-000023510000}"/>
    <cellStyle name="Standard 3 2 3 5 7" xfId="20777" xr:uid="{00000000-0005-0000-0000-000024510000}"/>
    <cellStyle name="Standard 3 2 3 5 7 2" xfId="20778" xr:uid="{00000000-0005-0000-0000-000025510000}"/>
    <cellStyle name="Standard 3 2 3 5 7 2 2" xfId="20779" xr:uid="{00000000-0005-0000-0000-000026510000}"/>
    <cellStyle name="Standard 3 2 3 5 7 3" xfId="20780" xr:uid="{00000000-0005-0000-0000-000027510000}"/>
    <cellStyle name="Standard 3 2 3 5 7_Table_G" xfId="20781" xr:uid="{00000000-0005-0000-0000-000028510000}"/>
    <cellStyle name="Standard 3 2 3 5 8" xfId="20782" xr:uid="{00000000-0005-0000-0000-000029510000}"/>
    <cellStyle name="Standard 3 2 3 5 8 2" xfId="20783" xr:uid="{00000000-0005-0000-0000-00002A510000}"/>
    <cellStyle name="Standard 3 2 3 5 9" xfId="20784" xr:uid="{00000000-0005-0000-0000-00002B510000}"/>
    <cellStyle name="Standard 3 2 3 5_Table_G" xfId="20785" xr:uid="{00000000-0005-0000-0000-00002C510000}"/>
    <cellStyle name="Standard 3 2 3 6" xfId="20786" xr:uid="{00000000-0005-0000-0000-00002D510000}"/>
    <cellStyle name="Standard 3 2 3 6 2" xfId="20787" xr:uid="{00000000-0005-0000-0000-00002E510000}"/>
    <cellStyle name="Standard 3 2 3 6 2 2" xfId="20788" xr:uid="{00000000-0005-0000-0000-00002F510000}"/>
    <cellStyle name="Standard 3 2 3 6 2 2 2" xfId="20789" xr:uid="{00000000-0005-0000-0000-000030510000}"/>
    <cellStyle name="Standard 3 2 3 6 2 3" xfId="20790" xr:uid="{00000000-0005-0000-0000-000031510000}"/>
    <cellStyle name="Standard 3 2 3 6 2_Table_G" xfId="20791" xr:uid="{00000000-0005-0000-0000-000032510000}"/>
    <cellStyle name="Standard 3 2 3 6 3" xfId="20792" xr:uid="{00000000-0005-0000-0000-000033510000}"/>
    <cellStyle name="Standard 3 2 3 6 3 2" xfId="20793" xr:uid="{00000000-0005-0000-0000-000034510000}"/>
    <cellStyle name="Standard 3 2 3 6 3 2 2" xfId="20794" xr:uid="{00000000-0005-0000-0000-000035510000}"/>
    <cellStyle name="Standard 3 2 3 6 3 3" xfId="20795" xr:uid="{00000000-0005-0000-0000-000036510000}"/>
    <cellStyle name="Standard 3 2 3 6 3_Table_G" xfId="20796" xr:uid="{00000000-0005-0000-0000-000037510000}"/>
    <cellStyle name="Standard 3 2 3 6 4" xfId="20797" xr:uid="{00000000-0005-0000-0000-000038510000}"/>
    <cellStyle name="Standard 3 2 3 6 4 2" xfId="20798" xr:uid="{00000000-0005-0000-0000-000039510000}"/>
    <cellStyle name="Standard 3 2 3 6 4 2 2" xfId="20799" xr:uid="{00000000-0005-0000-0000-00003A510000}"/>
    <cellStyle name="Standard 3 2 3 6 4 3" xfId="20800" xr:uid="{00000000-0005-0000-0000-00003B510000}"/>
    <cellStyle name="Standard 3 2 3 6 4_Table_G" xfId="20801" xr:uid="{00000000-0005-0000-0000-00003C510000}"/>
    <cellStyle name="Standard 3 2 3 6 5" xfId="20802" xr:uid="{00000000-0005-0000-0000-00003D510000}"/>
    <cellStyle name="Standard 3 2 3 6 5 2" xfId="20803" xr:uid="{00000000-0005-0000-0000-00003E510000}"/>
    <cellStyle name="Standard 3 2 3 6 6" xfId="20804" xr:uid="{00000000-0005-0000-0000-00003F510000}"/>
    <cellStyle name="Standard 3 2 3 6_Table_G" xfId="20805" xr:uid="{00000000-0005-0000-0000-000040510000}"/>
    <cellStyle name="Standard 3 2 3 7" xfId="20806" xr:uid="{00000000-0005-0000-0000-000041510000}"/>
    <cellStyle name="Standard 3 2 3 7 2" xfId="20807" xr:uid="{00000000-0005-0000-0000-000042510000}"/>
    <cellStyle name="Standard 3 2 3 7 2 2" xfId="20808" xr:uid="{00000000-0005-0000-0000-000043510000}"/>
    <cellStyle name="Standard 3 2 3 7 2 2 2" xfId="20809" xr:uid="{00000000-0005-0000-0000-000044510000}"/>
    <cellStyle name="Standard 3 2 3 7 2 3" xfId="20810" xr:uid="{00000000-0005-0000-0000-000045510000}"/>
    <cellStyle name="Standard 3 2 3 7 2_Table_G" xfId="20811" xr:uid="{00000000-0005-0000-0000-000046510000}"/>
    <cellStyle name="Standard 3 2 3 7 3" xfId="20812" xr:uid="{00000000-0005-0000-0000-000047510000}"/>
    <cellStyle name="Standard 3 2 3 7 3 2" xfId="20813" xr:uid="{00000000-0005-0000-0000-000048510000}"/>
    <cellStyle name="Standard 3 2 3 7 3 2 2" xfId="20814" xr:uid="{00000000-0005-0000-0000-000049510000}"/>
    <cellStyle name="Standard 3 2 3 7 3 3" xfId="20815" xr:uid="{00000000-0005-0000-0000-00004A510000}"/>
    <cellStyle name="Standard 3 2 3 7 3_Table_G" xfId="20816" xr:uid="{00000000-0005-0000-0000-00004B510000}"/>
    <cellStyle name="Standard 3 2 3 7 4" xfId="20817" xr:uid="{00000000-0005-0000-0000-00004C510000}"/>
    <cellStyle name="Standard 3 2 3 7 4 2" xfId="20818" xr:uid="{00000000-0005-0000-0000-00004D510000}"/>
    <cellStyle name="Standard 3 2 3 7 5" xfId="20819" xr:uid="{00000000-0005-0000-0000-00004E510000}"/>
    <cellStyle name="Standard 3 2 3 7_Table_G" xfId="20820" xr:uid="{00000000-0005-0000-0000-00004F510000}"/>
    <cellStyle name="Standard 3 2 3 8" xfId="20821" xr:uid="{00000000-0005-0000-0000-000050510000}"/>
    <cellStyle name="Standard 3 2 3 8 2" xfId="20822" xr:uid="{00000000-0005-0000-0000-000051510000}"/>
    <cellStyle name="Standard 3 2 3 8 2 2" xfId="20823" xr:uid="{00000000-0005-0000-0000-000052510000}"/>
    <cellStyle name="Standard 3 2 3 8 2 2 2" xfId="20824" xr:uid="{00000000-0005-0000-0000-000053510000}"/>
    <cellStyle name="Standard 3 2 3 8 2 3" xfId="20825" xr:uid="{00000000-0005-0000-0000-000054510000}"/>
    <cellStyle name="Standard 3 2 3 8 2_Table_G" xfId="20826" xr:uid="{00000000-0005-0000-0000-000055510000}"/>
    <cellStyle name="Standard 3 2 3 8 3" xfId="20827" xr:uid="{00000000-0005-0000-0000-000056510000}"/>
    <cellStyle name="Standard 3 2 3 8 3 2" xfId="20828" xr:uid="{00000000-0005-0000-0000-000057510000}"/>
    <cellStyle name="Standard 3 2 3 8 3 2 2" xfId="20829" xr:uid="{00000000-0005-0000-0000-000058510000}"/>
    <cellStyle name="Standard 3 2 3 8 3 3" xfId="20830" xr:uid="{00000000-0005-0000-0000-000059510000}"/>
    <cellStyle name="Standard 3 2 3 8 3_Table_G" xfId="20831" xr:uid="{00000000-0005-0000-0000-00005A510000}"/>
    <cellStyle name="Standard 3 2 3 8 4" xfId="20832" xr:uid="{00000000-0005-0000-0000-00005B510000}"/>
    <cellStyle name="Standard 3 2 3 8 4 2" xfId="20833" xr:uid="{00000000-0005-0000-0000-00005C510000}"/>
    <cellStyle name="Standard 3 2 3 8 5" xfId="20834" xr:uid="{00000000-0005-0000-0000-00005D510000}"/>
    <cellStyle name="Standard 3 2 3 8_Table_G" xfId="20835" xr:uid="{00000000-0005-0000-0000-00005E510000}"/>
    <cellStyle name="Standard 3 2 3 9" xfId="20836" xr:uid="{00000000-0005-0000-0000-00005F510000}"/>
    <cellStyle name="Standard 3 2 3 9 2" xfId="20837" xr:uid="{00000000-0005-0000-0000-000060510000}"/>
    <cellStyle name="Standard 3 2 3 9 2 2" xfId="20838" xr:uid="{00000000-0005-0000-0000-000061510000}"/>
    <cellStyle name="Standard 3 2 3 9 3" xfId="20839" xr:uid="{00000000-0005-0000-0000-000062510000}"/>
    <cellStyle name="Standard 3 2 3 9_Table_G" xfId="20840" xr:uid="{00000000-0005-0000-0000-000063510000}"/>
    <cellStyle name="Standard 3 2 3_Table_G" xfId="20841" xr:uid="{00000000-0005-0000-0000-000064510000}"/>
    <cellStyle name="Standard 3 2 4" xfId="20842" xr:uid="{00000000-0005-0000-0000-000065510000}"/>
    <cellStyle name="Standard 3 2 4 10" xfId="20843" xr:uid="{00000000-0005-0000-0000-000066510000}"/>
    <cellStyle name="Standard 3 2 4 10 2" xfId="20844" xr:uid="{00000000-0005-0000-0000-000067510000}"/>
    <cellStyle name="Standard 3 2 4 10 2 2" xfId="20845" xr:uid="{00000000-0005-0000-0000-000068510000}"/>
    <cellStyle name="Standard 3 2 4 10 3" xfId="20846" xr:uid="{00000000-0005-0000-0000-000069510000}"/>
    <cellStyle name="Standard 3 2 4 10_Table_G" xfId="20847" xr:uid="{00000000-0005-0000-0000-00006A510000}"/>
    <cellStyle name="Standard 3 2 4 11" xfId="20848" xr:uid="{00000000-0005-0000-0000-00006B510000}"/>
    <cellStyle name="Standard 3 2 4 11 2" xfId="20849" xr:uid="{00000000-0005-0000-0000-00006C510000}"/>
    <cellStyle name="Standard 3 2 4 12" xfId="20850" xr:uid="{00000000-0005-0000-0000-00006D510000}"/>
    <cellStyle name="Standard 3 2 4 2" xfId="20851" xr:uid="{00000000-0005-0000-0000-00006E510000}"/>
    <cellStyle name="Standard 3 2 4 2 10" xfId="20852" xr:uid="{00000000-0005-0000-0000-00006F510000}"/>
    <cellStyle name="Standard 3 2 4 2 2" xfId="20853" xr:uid="{00000000-0005-0000-0000-000070510000}"/>
    <cellStyle name="Standard 3 2 4 2 2 2" xfId="20854" xr:uid="{00000000-0005-0000-0000-000071510000}"/>
    <cellStyle name="Standard 3 2 4 2 2 2 2" xfId="20855" xr:uid="{00000000-0005-0000-0000-000072510000}"/>
    <cellStyle name="Standard 3 2 4 2 2 2 2 2" xfId="20856" xr:uid="{00000000-0005-0000-0000-000073510000}"/>
    <cellStyle name="Standard 3 2 4 2 2 2 2 2 2" xfId="20857" xr:uid="{00000000-0005-0000-0000-000074510000}"/>
    <cellStyle name="Standard 3 2 4 2 2 2 2 3" xfId="20858" xr:uid="{00000000-0005-0000-0000-000075510000}"/>
    <cellStyle name="Standard 3 2 4 2 2 2 2_Table_G" xfId="20859" xr:uid="{00000000-0005-0000-0000-000076510000}"/>
    <cellStyle name="Standard 3 2 4 2 2 2 3" xfId="20860" xr:uid="{00000000-0005-0000-0000-000077510000}"/>
    <cellStyle name="Standard 3 2 4 2 2 2 3 2" xfId="20861" xr:uid="{00000000-0005-0000-0000-000078510000}"/>
    <cellStyle name="Standard 3 2 4 2 2 2 3 2 2" xfId="20862" xr:uid="{00000000-0005-0000-0000-000079510000}"/>
    <cellStyle name="Standard 3 2 4 2 2 2 3 3" xfId="20863" xr:uid="{00000000-0005-0000-0000-00007A510000}"/>
    <cellStyle name="Standard 3 2 4 2 2 2 3_Table_G" xfId="20864" xr:uid="{00000000-0005-0000-0000-00007B510000}"/>
    <cellStyle name="Standard 3 2 4 2 2 2 4" xfId="20865" xr:uid="{00000000-0005-0000-0000-00007C510000}"/>
    <cellStyle name="Standard 3 2 4 2 2 2 4 2" xfId="20866" xr:uid="{00000000-0005-0000-0000-00007D510000}"/>
    <cellStyle name="Standard 3 2 4 2 2 2 4 2 2" xfId="20867" xr:uid="{00000000-0005-0000-0000-00007E510000}"/>
    <cellStyle name="Standard 3 2 4 2 2 2 4 3" xfId="20868" xr:uid="{00000000-0005-0000-0000-00007F510000}"/>
    <cellStyle name="Standard 3 2 4 2 2 2 4_Table_G" xfId="20869" xr:uid="{00000000-0005-0000-0000-000080510000}"/>
    <cellStyle name="Standard 3 2 4 2 2 2 5" xfId="20870" xr:uid="{00000000-0005-0000-0000-000081510000}"/>
    <cellStyle name="Standard 3 2 4 2 2 2 5 2" xfId="20871" xr:uid="{00000000-0005-0000-0000-000082510000}"/>
    <cellStyle name="Standard 3 2 4 2 2 2 6" xfId="20872" xr:uid="{00000000-0005-0000-0000-000083510000}"/>
    <cellStyle name="Standard 3 2 4 2 2 2_Table_G" xfId="20873" xr:uid="{00000000-0005-0000-0000-000084510000}"/>
    <cellStyle name="Standard 3 2 4 2 2 3" xfId="20874" xr:uid="{00000000-0005-0000-0000-000085510000}"/>
    <cellStyle name="Standard 3 2 4 2 2 3 2" xfId="20875" xr:uid="{00000000-0005-0000-0000-000086510000}"/>
    <cellStyle name="Standard 3 2 4 2 2 3 2 2" xfId="20876" xr:uid="{00000000-0005-0000-0000-000087510000}"/>
    <cellStyle name="Standard 3 2 4 2 2 3 2 2 2" xfId="20877" xr:uid="{00000000-0005-0000-0000-000088510000}"/>
    <cellStyle name="Standard 3 2 4 2 2 3 2 3" xfId="20878" xr:uid="{00000000-0005-0000-0000-000089510000}"/>
    <cellStyle name="Standard 3 2 4 2 2 3 2_Table_G" xfId="20879" xr:uid="{00000000-0005-0000-0000-00008A510000}"/>
    <cellStyle name="Standard 3 2 4 2 2 3 3" xfId="20880" xr:uid="{00000000-0005-0000-0000-00008B510000}"/>
    <cellStyle name="Standard 3 2 4 2 2 3 3 2" xfId="20881" xr:uid="{00000000-0005-0000-0000-00008C510000}"/>
    <cellStyle name="Standard 3 2 4 2 2 3 3 2 2" xfId="20882" xr:uid="{00000000-0005-0000-0000-00008D510000}"/>
    <cellStyle name="Standard 3 2 4 2 2 3 3 3" xfId="20883" xr:uid="{00000000-0005-0000-0000-00008E510000}"/>
    <cellStyle name="Standard 3 2 4 2 2 3 3_Table_G" xfId="20884" xr:uid="{00000000-0005-0000-0000-00008F510000}"/>
    <cellStyle name="Standard 3 2 4 2 2 3 4" xfId="20885" xr:uid="{00000000-0005-0000-0000-000090510000}"/>
    <cellStyle name="Standard 3 2 4 2 2 3 4 2" xfId="20886" xr:uid="{00000000-0005-0000-0000-000091510000}"/>
    <cellStyle name="Standard 3 2 4 2 2 3 5" xfId="20887" xr:uid="{00000000-0005-0000-0000-000092510000}"/>
    <cellStyle name="Standard 3 2 4 2 2 3_Table_G" xfId="20888" xr:uid="{00000000-0005-0000-0000-000093510000}"/>
    <cellStyle name="Standard 3 2 4 2 2 4" xfId="20889" xr:uid="{00000000-0005-0000-0000-000094510000}"/>
    <cellStyle name="Standard 3 2 4 2 2 4 2" xfId="20890" xr:uid="{00000000-0005-0000-0000-000095510000}"/>
    <cellStyle name="Standard 3 2 4 2 2 4 2 2" xfId="20891" xr:uid="{00000000-0005-0000-0000-000096510000}"/>
    <cellStyle name="Standard 3 2 4 2 2 4 2 2 2" xfId="20892" xr:uid="{00000000-0005-0000-0000-000097510000}"/>
    <cellStyle name="Standard 3 2 4 2 2 4 2 3" xfId="20893" xr:uid="{00000000-0005-0000-0000-000098510000}"/>
    <cellStyle name="Standard 3 2 4 2 2 4 2_Table_G" xfId="20894" xr:uid="{00000000-0005-0000-0000-000099510000}"/>
    <cellStyle name="Standard 3 2 4 2 2 4 3" xfId="20895" xr:uid="{00000000-0005-0000-0000-00009A510000}"/>
    <cellStyle name="Standard 3 2 4 2 2 4 3 2" xfId="20896" xr:uid="{00000000-0005-0000-0000-00009B510000}"/>
    <cellStyle name="Standard 3 2 4 2 2 4 3 2 2" xfId="20897" xr:uid="{00000000-0005-0000-0000-00009C510000}"/>
    <cellStyle name="Standard 3 2 4 2 2 4 3 3" xfId="20898" xr:uid="{00000000-0005-0000-0000-00009D510000}"/>
    <cellStyle name="Standard 3 2 4 2 2 4 3_Table_G" xfId="20899" xr:uid="{00000000-0005-0000-0000-00009E510000}"/>
    <cellStyle name="Standard 3 2 4 2 2 4 4" xfId="20900" xr:uid="{00000000-0005-0000-0000-00009F510000}"/>
    <cellStyle name="Standard 3 2 4 2 2 4 4 2" xfId="20901" xr:uid="{00000000-0005-0000-0000-0000A0510000}"/>
    <cellStyle name="Standard 3 2 4 2 2 4 5" xfId="20902" xr:uid="{00000000-0005-0000-0000-0000A1510000}"/>
    <cellStyle name="Standard 3 2 4 2 2 4_Table_G" xfId="20903" xr:uid="{00000000-0005-0000-0000-0000A2510000}"/>
    <cellStyle name="Standard 3 2 4 2 2 5" xfId="20904" xr:uid="{00000000-0005-0000-0000-0000A3510000}"/>
    <cellStyle name="Standard 3 2 4 2 2 5 2" xfId="20905" xr:uid="{00000000-0005-0000-0000-0000A4510000}"/>
    <cellStyle name="Standard 3 2 4 2 2 5 2 2" xfId="20906" xr:uid="{00000000-0005-0000-0000-0000A5510000}"/>
    <cellStyle name="Standard 3 2 4 2 2 5 3" xfId="20907" xr:uid="{00000000-0005-0000-0000-0000A6510000}"/>
    <cellStyle name="Standard 3 2 4 2 2 5_Table_G" xfId="20908" xr:uid="{00000000-0005-0000-0000-0000A7510000}"/>
    <cellStyle name="Standard 3 2 4 2 2 6" xfId="20909" xr:uid="{00000000-0005-0000-0000-0000A8510000}"/>
    <cellStyle name="Standard 3 2 4 2 2 6 2" xfId="20910" xr:uid="{00000000-0005-0000-0000-0000A9510000}"/>
    <cellStyle name="Standard 3 2 4 2 2 6 2 2" xfId="20911" xr:uid="{00000000-0005-0000-0000-0000AA510000}"/>
    <cellStyle name="Standard 3 2 4 2 2 6 3" xfId="20912" xr:uid="{00000000-0005-0000-0000-0000AB510000}"/>
    <cellStyle name="Standard 3 2 4 2 2 6_Table_G" xfId="20913" xr:uid="{00000000-0005-0000-0000-0000AC510000}"/>
    <cellStyle name="Standard 3 2 4 2 2 7" xfId="20914" xr:uid="{00000000-0005-0000-0000-0000AD510000}"/>
    <cellStyle name="Standard 3 2 4 2 2 7 2" xfId="20915" xr:uid="{00000000-0005-0000-0000-0000AE510000}"/>
    <cellStyle name="Standard 3 2 4 2 2 7 2 2" xfId="20916" xr:uid="{00000000-0005-0000-0000-0000AF510000}"/>
    <cellStyle name="Standard 3 2 4 2 2 7 3" xfId="20917" xr:uid="{00000000-0005-0000-0000-0000B0510000}"/>
    <cellStyle name="Standard 3 2 4 2 2 7_Table_G" xfId="20918" xr:uid="{00000000-0005-0000-0000-0000B1510000}"/>
    <cellStyle name="Standard 3 2 4 2 2 8" xfId="20919" xr:uid="{00000000-0005-0000-0000-0000B2510000}"/>
    <cellStyle name="Standard 3 2 4 2 2 8 2" xfId="20920" xr:uid="{00000000-0005-0000-0000-0000B3510000}"/>
    <cellStyle name="Standard 3 2 4 2 2 9" xfId="20921" xr:uid="{00000000-0005-0000-0000-0000B4510000}"/>
    <cellStyle name="Standard 3 2 4 2 2_Table_G" xfId="20922" xr:uid="{00000000-0005-0000-0000-0000B5510000}"/>
    <cellStyle name="Standard 3 2 4 2 3" xfId="20923" xr:uid="{00000000-0005-0000-0000-0000B6510000}"/>
    <cellStyle name="Standard 3 2 4 2 3 2" xfId="20924" xr:uid="{00000000-0005-0000-0000-0000B7510000}"/>
    <cellStyle name="Standard 3 2 4 2 3 2 2" xfId="20925" xr:uid="{00000000-0005-0000-0000-0000B8510000}"/>
    <cellStyle name="Standard 3 2 4 2 3 2 2 2" xfId="20926" xr:uid="{00000000-0005-0000-0000-0000B9510000}"/>
    <cellStyle name="Standard 3 2 4 2 3 2 3" xfId="20927" xr:uid="{00000000-0005-0000-0000-0000BA510000}"/>
    <cellStyle name="Standard 3 2 4 2 3 2_Table_G" xfId="20928" xr:uid="{00000000-0005-0000-0000-0000BB510000}"/>
    <cellStyle name="Standard 3 2 4 2 3 3" xfId="20929" xr:uid="{00000000-0005-0000-0000-0000BC510000}"/>
    <cellStyle name="Standard 3 2 4 2 3 3 2" xfId="20930" xr:uid="{00000000-0005-0000-0000-0000BD510000}"/>
    <cellStyle name="Standard 3 2 4 2 3 3 2 2" xfId="20931" xr:uid="{00000000-0005-0000-0000-0000BE510000}"/>
    <cellStyle name="Standard 3 2 4 2 3 3 3" xfId="20932" xr:uid="{00000000-0005-0000-0000-0000BF510000}"/>
    <cellStyle name="Standard 3 2 4 2 3 3_Table_G" xfId="20933" xr:uid="{00000000-0005-0000-0000-0000C0510000}"/>
    <cellStyle name="Standard 3 2 4 2 3 4" xfId="20934" xr:uid="{00000000-0005-0000-0000-0000C1510000}"/>
    <cellStyle name="Standard 3 2 4 2 3 4 2" xfId="20935" xr:uid="{00000000-0005-0000-0000-0000C2510000}"/>
    <cellStyle name="Standard 3 2 4 2 3 4 2 2" xfId="20936" xr:uid="{00000000-0005-0000-0000-0000C3510000}"/>
    <cellStyle name="Standard 3 2 4 2 3 4 3" xfId="20937" xr:uid="{00000000-0005-0000-0000-0000C4510000}"/>
    <cellStyle name="Standard 3 2 4 2 3 4_Table_G" xfId="20938" xr:uid="{00000000-0005-0000-0000-0000C5510000}"/>
    <cellStyle name="Standard 3 2 4 2 3 5" xfId="20939" xr:uid="{00000000-0005-0000-0000-0000C6510000}"/>
    <cellStyle name="Standard 3 2 4 2 3 5 2" xfId="20940" xr:uid="{00000000-0005-0000-0000-0000C7510000}"/>
    <cellStyle name="Standard 3 2 4 2 3 6" xfId="20941" xr:uid="{00000000-0005-0000-0000-0000C8510000}"/>
    <cellStyle name="Standard 3 2 4 2 3_Table_G" xfId="20942" xr:uid="{00000000-0005-0000-0000-0000C9510000}"/>
    <cellStyle name="Standard 3 2 4 2 4" xfId="20943" xr:uid="{00000000-0005-0000-0000-0000CA510000}"/>
    <cellStyle name="Standard 3 2 4 2 4 2" xfId="20944" xr:uid="{00000000-0005-0000-0000-0000CB510000}"/>
    <cellStyle name="Standard 3 2 4 2 4 2 2" xfId="20945" xr:uid="{00000000-0005-0000-0000-0000CC510000}"/>
    <cellStyle name="Standard 3 2 4 2 4 2 2 2" xfId="20946" xr:uid="{00000000-0005-0000-0000-0000CD510000}"/>
    <cellStyle name="Standard 3 2 4 2 4 2 3" xfId="20947" xr:uid="{00000000-0005-0000-0000-0000CE510000}"/>
    <cellStyle name="Standard 3 2 4 2 4 2_Table_G" xfId="20948" xr:uid="{00000000-0005-0000-0000-0000CF510000}"/>
    <cellStyle name="Standard 3 2 4 2 4 3" xfId="20949" xr:uid="{00000000-0005-0000-0000-0000D0510000}"/>
    <cellStyle name="Standard 3 2 4 2 4 3 2" xfId="20950" xr:uid="{00000000-0005-0000-0000-0000D1510000}"/>
    <cellStyle name="Standard 3 2 4 2 4 3 2 2" xfId="20951" xr:uid="{00000000-0005-0000-0000-0000D2510000}"/>
    <cellStyle name="Standard 3 2 4 2 4 3 3" xfId="20952" xr:uid="{00000000-0005-0000-0000-0000D3510000}"/>
    <cellStyle name="Standard 3 2 4 2 4 3_Table_G" xfId="20953" xr:uid="{00000000-0005-0000-0000-0000D4510000}"/>
    <cellStyle name="Standard 3 2 4 2 4 4" xfId="20954" xr:uid="{00000000-0005-0000-0000-0000D5510000}"/>
    <cellStyle name="Standard 3 2 4 2 4 4 2" xfId="20955" xr:uid="{00000000-0005-0000-0000-0000D6510000}"/>
    <cellStyle name="Standard 3 2 4 2 4 5" xfId="20956" xr:uid="{00000000-0005-0000-0000-0000D7510000}"/>
    <cellStyle name="Standard 3 2 4 2 4_Table_G" xfId="20957" xr:uid="{00000000-0005-0000-0000-0000D8510000}"/>
    <cellStyle name="Standard 3 2 4 2 5" xfId="20958" xr:uid="{00000000-0005-0000-0000-0000D9510000}"/>
    <cellStyle name="Standard 3 2 4 2 5 2" xfId="20959" xr:uid="{00000000-0005-0000-0000-0000DA510000}"/>
    <cellStyle name="Standard 3 2 4 2 5 2 2" xfId="20960" xr:uid="{00000000-0005-0000-0000-0000DB510000}"/>
    <cellStyle name="Standard 3 2 4 2 5 2 2 2" xfId="20961" xr:uid="{00000000-0005-0000-0000-0000DC510000}"/>
    <cellStyle name="Standard 3 2 4 2 5 2 3" xfId="20962" xr:uid="{00000000-0005-0000-0000-0000DD510000}"/>
    <cellStyle name="Standard 3 2 4 2 5 2_Table_G" xfId="20963" xr:uid="{00000000-0005-0000-0000-0000DE510000}"/>
    <cellStyle name="Standard 3 2 4 2 5 3" xfId="20964" xr:uid="{00000000-0005-0000-0000-0000DF510000}"/>
    <cellStyle name="Standard 3 2 4 2 5 3 2" xfId="20965" xr:uid="{00000000-0005-0000-0000-0000E0510000}"/>
    <cellStyle name="Standard 3 2 4 2 5 3 2 2" xfId="20966" xr:uid="{00000000-0005-0000-0000-0000E1510000}"/>
    <cellStyle name="Standard 3 2 4 2 5 3 3" xfId="20967" xr:uid="{00000000-0005-0000-0000-0000E2510000}"/>
    <cellStyle name="Standard 3 2 4 2 5 3_Table_G" xfId="20968" xr:uid="{00000000-0005-0000-0000-0000E3510000}"/>
    <cellStyle name="Standard 3 2 4 2 5 4" xfId="20969" xr:uid="{00000000-0005-0000-0000-0000E4510000}"/>
    <cellStyle name="Standard 3 2 4 2 5 4 2" xfId="20970" xr:uid="{00000000-0005-0000-0000-0000E5510000}"/>
    <cellStyle name="Standard 3 2 4 2 5 5" xfId="20971" xr:uid="{00000000-0005-0000-0000-0000E6510000}"/>
    <cellStyle name="Standard 3 2 4 2 5_Table_G" xfId="20972" xr:uid="{00000000-0005-0000-0000-0000E7510000}"/>
    <cellStyle name="Standard 3 2 4 2 6" xfId="20973" xr:uid="{00000000-0005-0000-0000-0000E8510000}"/>
    <cellStyle name="Standard 3 2 4 2 6 2" xfId="20974" xr:uid="{00000000-0005-0000-0000-0000E9510000}"/>
    <cellStyle name="Standard 3 2 4 2 6 2 2" xfId="20975" xr:uid="{00000000-0005-0000-0000-0000EA510000}"/>
    <cellStyle name="Standard 3 2 4 2 6 3" xfId="20976" xr:uid="{00000000-0005-0000-0000-0000EB510000}"/>
    <cellStyle name="Standard 3 2 4 2 6_Table_G" xfId="20977" xr:uid="{00000000-0005-0000-0000-0000EC510000}"/>
    <cellStyle name="Standard 3 2 4 2 7" xfId="20978" xr:uid="{00000000-0005-0000-0000-0000ED510000}"/>
    <cellStyle name="Standard 3 2 4 2 7 2" xfId="20979" xr:uid="{00000000-0005-0000-0000-0000EE510000}"/>
    <cellStyle name="Standard 3 2 4 2 7 2 2" xfId="20980" xr:uid="{00000000-0005-0000-0000-0000EF510000}"/>
    <cellStyle name="Standard 3 2 4 2 7 3" xfId="20981" xr:uid="{00000000-0005-0000-0000-0000F0510000}"/>
    <cellStyle name="Standard 3 2 4 2 7_Table_G" xfId="20982" xr:uid="{00000000-0005-0000-0000-0000F1510000}"/>
    <cellStyle name="Standard 3 2 4 2 8" xfId="20983" xr:uid="{00000000-0005-0000-0000-0000F2510000}"/>
    <cellStyle name="Standard 3 2 4 2 8 2" xfId="20984" xr:uid="{00000000-0005-0000-0000-0000F3510000}"/>
    <cellStyle name="Standard 3 2 4 2 8 2 2" xfId="20985" xr:uid="{00000000-0005-0000-0000-0000F4510000}"/>
    <cellStyle name="Standard 3 2 4 2 8 3" xfId="20986" xr:uid="{00000000-0005-0000-0000-0000F5510000}"/>
    <cellStyle name="Standard 3 2 4 2 8_Table_G" xfId="20987" xr:uid="{00000000-0005-0000-0000-0000F6510000}"/>
    <cellStyle name="Standard 3 2 4 2 9" xfId="20988" xr:uid="{00000000-0005-0000-0000-0000F7510000}"/>
    <cellStyle name="Standard 3 2 4 2 9 2" xfId="20989" xr:uid="{00000000-0005-0000-0000-0000F8510000}"/>
    <cellStyle name="Standard 3 2 4 2_Table_G" xfId="20990" xr:uid="{00000000-0005-0000-0000-0000F9510000}"/>
    <cellStyle name="Standard 3 2 4 3" xfId="20991" xr:uid="{00000000-0005-0000-0000-0000FA510000}"/>
    <cellStyle name="Standard 3 2 4 3 2" xfId="20992" xr:uid="{00000000-0005-0000-0000-0000FB510000}"/>
    <cellStyle name="Standard 3 2 4 3 2 2" xfId="20993" xr:uid="{00000000-0005-0000-0000-0000FC510000}"/>
    <cellStyle name="Standard 3 2 4 3 2 2 2" xfId="20994" xr:uid="{00000000-0005-0000-0000-0000FD510000}"/>
    <cellStyle name="Standard 3 2 4 3 2 2 2 2" xfId="20995" xr:uid="{00000000-0005-0000-0000-0000FE510000}"/>
    <cellStyle name="Standard 3 2 4 3 2 2 3" xfId="20996" xr:uid="{00000000-0005-0000-0000-0000FF510000}"/>
    <cellStyle name="Standard 3 2 4 3 2 2_Table_G" xfId="20997" xr:uid="{00000000-0005-0000-0000-000000520000}"/>
    <cellStyle name="Standard 3 2 4 3 2 3" xfId="20998" xr:uid="{00000000-0005-0000-0000-000001520000}"/>
    <cellStyle name="Standard 3 2 4 3 2 3 2" xfId="20999" xr:uid="{00000000-0005-0000-0000-000002520000}"/>
    <cellStyle name="Standard 3 2 4 3 2 3 2 2" xfId="21000" xr:uid="{00000000-0005-0000-0000-000003520000}"/>
    <cellStyle name="Standard 3 2 4 3 2 3 3" xfId="21001" xr:uid="{00000000-0005-0000-0000-000004520000}"/>
    <cellStyle name="Standard 3 2 4 3 2 3_Table_G" xfId="21002" xr:uid="{00000000-0005-0000-0000-000005520000}"/>
    <cellStyle name="Standard 3 2 4 3 2 4" xfId="21003" xr:uid="{00000000-0005-0000-0000-000006520000}"/>
    <cellStyle name="Standard 3 2 4 3 2 4 2" xfId="21004" xr:uid="{00000000-0005-0000-0000-000007520000}"/>
    <cellStyle name="Standard 3 2 4 3 2 4 2 2" xfId="21005" xr:uid="{00000000-0005-0000-0000-000008520000}"/>
    <cellStyle name="Standard 3 2 4 3 2 4 3" xfId="21006" xr:uid="{00000000-0005-0000-0000-000009520000}"/>
    <cellStyle name="Standard 3 2 4 3 2 4_Table_G" xfId="21007" xr:uid="{00000000-0005-0000-0000-00000A520000}"/>
    <cellStyle name="Standard 3 2 4 3 2 5" xfId="21008" xr:uid="{00000000-0005-0000-0000-00000B520000}"/>
    <cellStyle name="Standard 3 2 4 3 2 5 2" xfId="21009" xr:uid="{00000000-0005-0000-0000-00000C520000}"/>
    <cellStyle name="Standard 3 2 4 3 2 6" xfId="21010" xr:uid="{00000000-0005-0000-0000-00000D520000}"/>
    <cellStyle name="Standard 3 2 4 3 2_Table_G" xfId="21011" xr:uid="{00000000-0005-0000-0000-00000E520000}"/>
    <cellStyle name="Standard 3 2 4 3 3" xfId="21012" xr:uid="{00000000-0005-0000-0000-00000F520000}"/>
    <cellStyle name="Standard 3 2 4 3 3 2" xfId="21013" xr:uid="{00000000-0005-0000-0000-000010520000}"/>
    <cellStyle name="Standard 3 2 4 3 3 2 2" xfId="21014" xr:uid="{00000000-0005-0000-0000-000011520000}"/>
    <cellStyle name="Standard 3 2 4 3 3 2 2 2" xfId="21015" xr:uid="{00000000-0005-0000-0000-000012520000}"/>
    <cellStyle name="Standard 3 2 4 3 3 2 3" xfId="21016" xr:uid="{00000000-0005-0000-0000-000013520000}"/>
    <cellStyle name="Standard 3 2 4 3 3 2_Table_G" xfId="21017" xr:uid="{00000000-0005-0000-0000-000014520000}"/>
    <cellStyle name="Standard 3 2 4 3 3 3" xfId="21018" xr:uid="{00000000-0005-0000-0000-000015520000}"/>
    <cellStyle name="Standard 3 2 4 3 3 3 2" xfId="21019" xr:uid="{00000000-0005-0000-0000-000016520000}"/>
    <cellStyle name="Standard 3 2 4 3 3 3 2 2" xfId="21020" xr:uid="{00000000-0005-0000-0000-000017520000}"/>
    <cellStyle name="Standard 3 2 4 3 3 3 3" xfId="21021" xr:uid="{00000000-0005-0000-0000-000018520000}"/>
    <cellStyle name="Standard 3 2 4 3 3 3_Table_G" xfId="21022" xr:uid="{00000000-0005-0000-0000-000019520000}"/>
    <cellStyle name="Standard 3 2 4 3 3 4" xfId="21023" xr:uid="{00000000-0005-0000-0000-00001A520000}"/>
    <cellStyle name="Standard 3 2 4 3 3 4 2" xfId="21024" xr:uid="{00000000-0005-0000-0000-00001B520000}"/>
    <cellStyle name="Standard 3 2 4 3 3 5" xfId="21025" xr:uid="{00000000-0005-0000-0000-00001C520000}"/>
    <cellStyle name="Standard 3 2 4 3 3_Table_G" xfId="21026" xr:uid="{00000000-0005-0000-0000-00001D520000}"/>
    <cellStyle name="Standard 3 2 4 3 4" xfId="21027" xr:uid="{00000000-0005-0000-0000-00001E520000}"/>
    <cellStyle name="Standard 3 2 4 3 4 2" xfId="21028" xr:uid="{00000000-0005-0000-0000-00001F520000}"/>
    <cellStyle name="Standard 3 2 4 3 4 2 2" xfId="21029" xr:uid="{00000000-0005-0000-0000-000020520000}"/>
    <cellStyle name="Standard 3 2 4 3 4 2 2 2" xfId="21030" xr:uid="{00000000-0005-0000-0000-000021520000}"/>
    <cellStyle name="Standard 3 2 4 3 4 2 3" xfId="21031" xr:uid="{00000000-0005-0000-0000-000022520000}"/>
    <cellStyle name="Standard 3 2 4 3 4 2_Table_G" xfId="21032" xr:uid="{00000000-0005-0000-0000-000023520000}"/>
    <cellStyle name="Standard 3 2 4 3 4 3" xfId="21033" xr:uid="{00000000-0005-0000-0000-000024520000}"/>
    <cellStyle name="Standard 3 2 4 3 4 3 2" xfId="21034" xr:uid="{00000000-0005-0000-0000-000025520000}"/>
    <cellStyle name="Standard 3 2 4 3 4 3 2 2" xfId="21035" xr:uid="{00000000-0005-0000-0000-000026520000}"/>
    <cellStyle name="Standard 3 2 4 3 4 3 3" xfId="21036" xr:uid="{00000000-0005-0000-0000-000027520000}"/>
    <cellStyle name="Standard 3 2 4 3 4 3_Table_G" xfId="21037" xr:uid="{00000000-0005-0000-0000-000028520000}"/>
    <cellStyle name="Standard 3 2 4 3 4 4" xfId="21038" xr:uid="{00000000-0005-0000-0000-000029520000}"/>
    <cellStyle name="Standard 3 2 4 3 4 4 2" xfId="21039" xr:uid="{00000000-0005-0000-0000-00002A520000}"/>
    <cellStyle name="Standard 3 2 4 3 4 5" xfId="21040" xr:uid="{00000000-0005-0000-0000-00002B520000}"/>
    <cellStyle name="Standard 3 2 4 3 4_Table_G" xfId="21041" xr:uid="{00000000-0005-0000-0000-00002C520000}"/>
    <cellStyle name="Standard 3 2 4 3 5" xfId="21042" xr:uid="{00000000-0005-0000-0000-00002D520000}"/>
    <cellStyle name="Standard 3 2 4 3 5 2" xfId="21043" xr:uid="{00000000-0005-0000-0000-00002E520000}"/>
    <cellStyle name="Standard 3 2 4 3 5 2 2" xfId="21044" xr:uid="{00000000-0005-0000-0000-00002F520000}"/>
    <cellStyle name="Standard 3 2 4 3 5 3" xfId="21045" xr:uid="{00000000-0005-0000-0000-000030520000}"/>
    <cellStyle name="Standard 3 2 4 3 5_Table_G" xfId="21046" xr:uid="{00000000-0005-0000-0000-000031520000}"/>
    <cellStyle name="Standard 3 2 4 3 6" xfId="21047" xr:uid="{00000000-0005-0000-0000-000032520000}"/>
    <cellStyle name="Standard 3 2 4 3 6 2" xfId="21048" xr:uid="{00000000-0005-0000-0000-000033520000}"/>
    <cellStyle name="Standard 3 2 4 3 6 2 2" xfId="21049" xr:uid="{00000000-0005-0000-0000-000034520000}"/>
    <cellStyle name="Standard 3 2 4 3 6 3" xfId="21050" xr:uid="{00000000-0005-0000-0000-000035520000}"/>
    <cellStyle name="Standard 3 2 4 3 6_Table_G" xfId="21051" xr:uid="{00000000-0005-0000-0000-000036520000}"/>
    <cellStyle name="Standard 3 2 4 3 7" xfId="21052" xr:uid="{00000000-0005-0000-0000-000037520000}"/>
    <cellStyle name="Standard 3 2 4 3 7 2" xfId="21053" xr:uid="{00000000-0005-0000-0000-000038520000}"/>
    <cellStyle name="Standard 3 2 4 3 7 2 2" xfId="21054" xr:uid="{00000000-0005-0000-0000-000039520000}"/>
    <cellStyle name="Standard 3 2 4 3 7 3" xfId="21055" xr:uid="{00000000-0005-0000-0000-00003A520000}"/>
    <cellStyle name="Standard 3 2 4 3 7_Table_G" xfId="21056" xr:uid="{00000000-0005-0000-0000-00003B520000}"/>
    <cellStyle name="Standard 3 2 4 3 8" xfId="21057" xr:uid="{00000000-0005-0000-0000-00003C520000}"/>
    <cellStyle name="Standard 3 2 4 3 8 2" xfId="21058" xr:uid="{00000000-0005-0000-0000-00003D520000}"/>
    <cellStyle name="Standard 3 2 4 3 9" xfId="21059" xr:uid="{00000000-0005-0000-0000-00003E520000}"/>
    <cellStyle name="Standard 3 2 4 3_Table_G" xfId="21060" xr:uid="{00000000-0005-0000-0000-00003F520000}"/>
    <cellStyle name="Standard 3 2 4 4" xfId="21061" xr:uid="{00000000-0005-0000-0000-000040520000}"/>
    <cellStyle name="Standard 3 2 4 4 2" xfId="21062" xr:uid="{00000000-0005-0000-0000-000041520000}"/>
    <cellStyle name="Standard 3 2 4 4 2 2" xfId="21063" xr:uid="{00000000-0005-0000-0000-000042520000}"/>
    <cellStyle name="Standard 3 2 4 4 2 2 2" xfId="21064" xr:uid="{00000000-0005-0000-0000-000043520000}"/>
    <cellStyle name="Standard 3 2 4 4 2 2 2 2" xfId="21065" xr:uid="{00000000-0005-0000-0000-000044520000}"/>
    <cellStyle name="Standard 3 2 4 4 2 2 3" xfId="21066" xr:uid="{00000000-0005-0000-0000-000045520000}"/>
    <cellStyle name="Standard 3 2 4 4 2 2_Table_G" xfId="21067" xr:uid="{00000000-0005-0000-0000-000046520000}"/>
    <cellStyle name="Standard 3 2 4 4 2 3" xfId="21068" xr:uid="{00000000-0005-0000-0000-000047520000}"/>
    <cellStyle name="Standard 3 2 4 4 2 3 2" xfId="21069" xr:uid="{00000000-0005-0000-0000-000048520000}"/>
    <cellStyle name="Standard 3 2 4 4 2 3 2 2" xfId="21070" xr:uid="{00000000-0005-0000-0000-000049520000}"/>
    <cellStyle name="Standard 3 2 4 4 2 3 3" xfId="21071" xr:uid="{00000000-0005-0000-0000-00004A520000}"/>
    <cellStyle name="Standard 3 2 4 4 2 3_Table_G" xfId="21072" xr:uid="{00000000-0005-0000-0000-00004B520000}"/>
    <cellStyle name="Standard 3 2 4 4 2 4" xfId="21073" xr:uid="{00000000-0005-0000-0000-00004C520000}"/>
    <cellStyle name="Standard 3 2 4 4 2 4 2" xfId="21074" xr:uid="{00000000-0005-0000-0000-00004D520000}"/>
    <cellStyle name="Standard 3 2 4 4 2 4 2 2" xfId="21075" xr:uid="{00000000-0005-0000-0000-00004E520000}"/>
    <cellStyle name="Standard 3 2 4 4 2 4 3" xfId="21076" xr:uid="{00000000-0005-0000-0000-00004F520000}"/>
    <cellStyle name="Standard 3 2 4 4 2 4_Table_G" xfId="21077" xr:uid="{00000000-0005-0000-0000-000050520000}"/>
    <cellStyle name="Standard 3 2 4 4 2 5" xfId="21078" xr:uid="{00000000-0005-0000-0000-000051520000}"/>
    <cellStyle name="Standard 3 2 4 4 2 5 2" xfId="21079" xr:uid="{00000000-0005-0000-0000-000052520000}"/>
    <cellStyle name="Standard 3 2 4 4 2 6" xfId="21080" xr:uid="{00000000-0005-0000-0000-000053520000}"/>
    <cellStyle name="Standard 3 2 4 4 2_Table_G" xfId="21081" xr:uid="{00000000-0005-0000-0000-000054520000}"/>
    <cellStyle name="Standard 3 2 4 4 3" xfId="21082" xr:uid="{00000000-0005-0000-0000-000055520000}"/>
    <cellStyle name="Standard 3 2 4 4 3 2" xfId="21083" xr:uid="{00000000-0005-0000-0000-000056520000}"/>
    <cellStyle name="Standard 3 2 4 4 3 2 2" xfId="21084" xr:uid="{00000000-0005-0000-0000-000057520000}"/>
    <cellStyle name="Standard 3 2 4 4 3 2 2 2" xfId="21085" xr:uid="{00000000-0005-0000-0000-000058520000}"/>
    <cellStyle name="Standard 3 2 4 4 3 2 3" xfId="21086" xr:uid="{00000000-0005-0000-0000-000059520000}"/>
    <cellStyle name="Standard 3 2 4 4 3 2_Table_G" xfId="21087" xr:uid="{00000000-0005-0000-0000-00005A520000}"/>
    <cellStyle name="Standard 3 2 4 4 3 3" xfId="21088" xr:uid="{00000000-0005-0000-0000-00005B520000}"/>
    <cellStyle name="Standard 3 2 4 4 3 3 2" xfId="21089" xr:uid="{00000000-0005-0000-0000-00005C520000}"/>
    <cellStyle name="Standard 3 2 4 4 3 3 2 2" xfId="21090" xr:uid="{00000000-0005-0000-0000-00005D520000}"/>
    <cellStyle name="Standard 3 2 4 4 3 3 3" xfId="21091" xr:uid="{00000000-0005-0000-0000-00005E520000}"/>
    <cellStyle name="Standard 3 2 4 4 3 3_Table_G" xfId="21092" xr:uid="{00000000-0005-0000-0000-00005F520000}"/>
    <cellStyle name="Standard 3 2 4 4 3 4" xfId="21093" xr:uid="{00000000-0005-0000-0000-000060520000}"/>
    <cellStyle name="Standard 3 2 4 4 3 4 2" xfId="21094" xr:uid="{00000000-0005-0000-0000-000061520000}"/>
    <cellStyle name="Standard 3 2 4 4 3 5" xfId="21095" xr:uid="{00000000-0005-0000-0000-000062520000}"/>
    <cellStyle name="Standard 3 2 4 4 3_Table_G" xfId="21096" xr:uid="{00000000-0005-0000-0000-000063520000}"/>
    <cellStyle name="Standard 3 2 4 4 4" xfId="21097" xr:uid="{00000000-0005-0000-0000-000064520000}"/>
    <cellStyle name="Standard 3 2 4 4 4 2" xfId="21098" xr:uid="{00000000-0005-0000-0000-000065520000}"/>
    <cellStyle name="Standard 3 2 4 4 4 2 2" xfId="21099" xr:uid="{00000000-0005-0000-0000-000066520000}"/>
    <cellStyle name="Standard 3 2 4 4 4 2 2 2" xfId="21100" xr:uid="{00000000-0005-0000-0000-000067520000}"/>
    <cellStyle name="Standard 3 2 4 4 4 2 3" xfId="21101" xr:uid="{00000000-0005-0000-0000-000068520000}"/>
    <cellStyle name="Standard 3 2 4 4 4 2_Table_G" xfId="21102" xr:uid="{00000000-0005-0000-0000-000069520000}"/>
    <cellStyle name="Standard 3 2 4 4 4 3" xfId="21103" xr:uid="{00000000-0005-0000-0000-00006A520000}"/>
    <cellStyle name="Standard 3 2 4 4 4 3 2" xfId="21104" xr:uid="{00000000-0005-0000-0000-00006B520000}"/>
    <cellStyle name="Standard 3 2 4 4 4 3 2 2" xfId="21105" xr:uid="{00000000-0005-0000-0000-00006C520000}"/>
    <cellStyle name="Standard 3 2 4 4 4 3 3" xfId="21106" xr:uid="{00000000-0005-0000-0000-00006D520000}"/>
    <cellStyle name="Standard 3 2 4 4 4 3_Table_G" xfId="21107" xr:uid="{00000000-0005-0000-0000-00006E520000}"/>
    <cellStyle name="Standard 3 2 4 4 4 4" xfId="21108" xr:uid="{00000000-0005-0000-0000-00006F520000}"/>
    <cellStyle name="Standard 3 2 4 4 4 4 2" xfId="21109" xr:uid="{00000000-0005-0000-0000-000070520000}"/>
    <cellStyle name="Standard 3 2 4 4 4 5" xfId="21110" xr:uid="{00000000-0005-0000-0000-000071520000}"/>
    <cellStyle name="Standard 3 2 4 4 4_Table_G" xfId="21111" xr:uid="{00000000-0005-0000-0000-000072520000}"/>
    <cellStyle name="Standard 3 2 4 4 5" xfId="21112" xr:uid="{00000000-0005-0000-0000-000073520000}"/>
    <cellStyle name="Standard 3 2 4 4 5 2" xfId="21113" xr:uid="{00000000-0005-0000-0000-000074520000}"/>
    <cellStyle name="Standard 3 2 4 4 5 2 2" xfId="21114" xr:uid="{00000000-0005-0000-0000-000075520000}"/>
    <cellStyle name="Standard 3 2 4 4 5 3" xfId="21115" xr:uid="{00000000-0005-0000-0000-000076520000}"/>
    <cellStyle name="Standard 3 2 4 4 5_Table_G" xfId="21116" xr:uid="{00000000-0005-0000-0000-000077520000}"/>
    <cellStyle name="Standard 3 2 4 4 6" xfId="21117" xr:uid="{00000000-0005-0000-0000-000078520000}"/>
    <cellStyle name="Standard 3 2 4 4 6 2" xfId="21118" xr:uid="{00000000-0005-0000-0000-000079520000}"/>
    <cellStyle name="Standard 3 2 4 4 6 2 2" xfId="21119" xr:uid="{00000000-0005-0000-0000-00007A520000}"/>
    <cellStyle name="Standard 3 2 4 4 6 3" xfId="21120" xr:uid="{00000000-0005-0000-0000-00007B520000}"/>
    <cellStyle name="Standard 3 2 4 4 6_Table_G" xfId="21121" xr:uid="{00000000-0005-0000-0000-00007C520000}"/>
    <cellStyle name="Standard 3 2 4 4 7" xfId="21122" xr:uid="{00000000-0005-0000-0000-00007D520000}"/>
    <cellStyle name="Standard 3 2 4 4 7 2" xfId="21123" xr:uid="{00000000-0005-0000-0000-00007E520000}"/>
    <cellStyle name="Standard 3 2 4 4 7 2 2" xfId="21124" xr:uid="{00000000-0005-0000-0000-00007F520000}"/>
    <cellStyle name="Standard 3 2 4 4 7 3" xfId="21125" xr:uid="{00000000-0005-0000-0000-000080520000}"/>
    <cellStyle name="Standard 3 2 4 4 7_Table_G" xfId="21126" xr:uid="{00000000-0005-0000-0000-000081520000}"/>
    <cellStyle name="Standard 3 2 4 4 8" xfId="21127" xr:uid="{00000000-0005-0000-0000-000082520000}"/>
    <cellStyle name="Standard 3 2 4 4 8 2" xfId="21128" xr:uid="{00000000-0005-0000-0000-000083520000}"/>
    <cellStyle name="Standard 3 2 4 4 9" xfId="21129" xr:uid="{00000000-0005-0000-0000-000084520000}"/>
    <cellStyle name="Standard 3 2 4 4_Table_G" xfId="21130" xr:uid="{00000000-0005-0000-0000-000085520000}"/>
    <cellStyle name="Standard 3 2 4 5" xfId="21131" xr:uid="{00000000-0005-0000-0000-000086520000}"/>
    <cellStyle name="Standard 3 2 4 5 2" xfId="21132" xr:uid="{00000000-0005-0000-0000-000087520000}"/>
    <cellStyle name="Standard 3 2 4 5 2 2" xfId="21133" xr:uid="{00000000-0005-0000-0000-000088520000}"/>
    <cellStyle name="Standard 3 2 4 5 2 2 2" xfId="21134" xr:uid="{00000000-0005-0000-0000-000089520000}"/>
    <cellStyle name="Standard 3 2 4 5 2 3" xfId="21135" xr:uid="{00000000-0005-0000-0000-00008A520000}"/>
    <cellStyle name="Standard 3 2 4 5 2_Table_G" xfId="21136" xr:uid="{00000000-0005-0000-0000-00008B520000}"/>
    <cellStyle name="Standard 3 2 4 5 3" xfId="21137" xr:uid="{00000000-0005-0000-0000-00008C520000}"/>
    <cellStyle name="Standard 3 2 4 5 3 2" xfId="21138" xr:uid="{00000000-0005-0000-0000-00008D520000}"/>
    <cellStyle name="Standard 3 2 4 5 3 2 2" xfId="21139" xr:uid="{00000000-0005-0000-0000-00008E520000}"/>
    <cellStyle name="Standard 3 2 4 5 3 3" xfId="21140" xr:uid="{00000000-0005-0000-0000-00008F520000}"/>
    <cellStyle name="Standard 3 2 4 5 3_Table_G" xfId="21141" xr:uid="{00000000-0005-0000-0000-000090520000}"/>
    <cellStyle name="Standard 3 2 4 5 4" xfId="21142" xr:uid="{00000000-0005-0000-0000-000091520000}"/>
    <cellStyle name="Standard 3 2 4 5 4 2" xfId="21143" xr:uid="{00000000-0005-0000-0000-000092520000}"/>
    <cellStyle name="Standard 3 2 4 5 4 2 2" xfId="21144" xr:uid="{00000000-0005-0000-0000-000093520000}"/>
    <cellStyle name="Standard 3 2 4 5 4 3" xfId="21145" xr:uid="{00000000-0005-0000-0000-000094520000}"/>
    <cellStyle name="Standard 3 2 4 5 4_Table_G" xfId="21146" xr:uid="{00000000-0005-0000-0000-000095520000}"/>
    <cellStyle name="Standard 3 2 4 5 5" xfId="21147" xr:uid="{00000000-0005-0000-0000-000096520000}"/>
    <cellStyle name="Standard 3 2 4 5 5 2" xfId="21148" xr:uid="{00000000-0005-0000-0000-000097520000}"/>
    <cellStyle name="Standard 3 2 4 5 6" xfId="21149" xr:uid="{00000000-0005-0000-0000-000098520000}"/>
    <cellStyle name="Standard 3 2 4 5_Table_G" xfId="21150" xr:uid="{00000000-0005-0000-0000-000099520000}"/>
    <cellStyle name="Standard 3 2 4 6" xfId="21151" xr:uid="{00000000-0005-0000-0000-00009A520000}"/>
    <cellStyle name="Standard 3 2 4 6 2" xfId="21152" xr:uid="{00000000-0005-0000-0000-00009B520000}"/>
    <cellStyle name="Standard 3 2 4 6 2 2" xfId="21153" xr:uid="{00000000-0005-0000-0000-00009C520000}"/>
    <cellStyle name="Standard 3 2 4 6 2 2 2" xfId="21154" xr:uid="{00000000-0005-0000-0000-00009D520000}"/>
    <cellStyle name="Standard 3 2 4 6 2 3" xfId="21155" xr:uid="{00000000-0005-0000-0000-00009E520000}"/>
    <cellStyle name="Standard 3 2 4 6 2_Table_G" xfId="21156" xr:uid="{00000000-0005-0000-0000-00009F520000}"/>
    <cellStyle name="Standard 3 2 4 6 3" xfId="21157" xr:uid="{00000000-0005-0000-0000-0000A0520000}"/>
    <cellStyle name="Standard 3 2 4 6 3 2" xfId="21158" xr:uid="{00000000-0005-0000-0000-0000A1520000}"/>
    <cellStyle name="Standard 3 2 4 6 3 2 2" xfId="21159" xr:uid="{00000000-0005-0000-0000-0000A2520000}"/>
    <cellStyle name="Standard 3 2 4 6 3 3" xfId="21160" xr:uid="{00000000-0005-0000-0000-0000A3520000}"/>
    <cellStyle name="Standard 3 2 4 6 3_Table_G" xfId="21161" xr:uid="{00000000-0005-0000-0000-0000A4520000}"/>
    <cellStyle name="Standard 3 2 4 6 4" xfId="21162" xr:uid="{00000000-0005-0000-0000-0000A5520000}"/>
    <cellStyle name="Standard 3 2 4 6 4 2" xfId="21163" xr:uid="{00000000-0005-0000-0000-0000A6520000}"/>
    <cellStyle name="Standard 3 2 4 6 5" xfId="21164" xr:uid="{00000000-0005-0000-0000-0000A7520000}"/>
    <cellStyle name="Standard 3 2 4 6_Table_G" xfId="21165" xr:uid="{00000000-0005-0000-0000-0000A8520000}"/>
    <cellStyle name="Standard 3 2 4 7" xfId="21166" xr:uid="{00000000-0005-0000-0000-0000A9520000}"/>
    <cellStyle name="Standard 3 2 4 7 2" xfId="21167" xr:uid="{00000000-0005-0000-0000-0000AA520000}"/>
    <cellStyle name="Standard 3 2 4 7 2 2" xfId="21168" xr:uid="{00000000-0005-0000-0000-0000AB520000}"/>
    <cellStyle name="Standard 3 2 4 7 2 2 2" xfId="21169" xr:uid="{00000000-0005-0000-0000-0000AC520000}"/>
    <cellStyle name="Standard 3 2 4 7 2 3" xfId="21170" xr:uid="{00000000-0005-0000-0000-0000AD520000}"/>
    <cellStyle name="Standard 3 2 4 7 2_Table_G" xfId="21171" xr:uid="{00000000-0005-0000-0000-0000AE520000}"/>
    <cellStyle name="Standard 3 2 4 7 3" xfId="21172" xr:uid="{00000000-0005-0000-0000-0000AF520000}"/>
    <cellStyle name="Standard 3 2 4 7 3 2" xfId="21173" xr:uid="{00000000-0005-0000-0000-0000B0520000}"/>
    <cellStyle name="Standard 3 2 4 7 3 2 2" xfId="21174" xr:uid="{00000000-0005-0000-0000-0000B1520000}"/>
    <cellStyle name="Standard 3 2 4 7 3 3" xfId="21175" xr:uid="{00000000-0005-0000-0000-0000B2520000}"/>
    <cellStyle name="Standard 3 2 4 7 3_Table_G" xfId="21176" xr:uid="{00000000-0005-0000-0000-0000B3520000}"/>
    <cellStyle name="Standard 3 2 4 7 4" xfId="21177" xr:uid="{00000000-0005-0000-0000-0000B4520000}"/>
    <cellStyle name="Standard 3 2 4 7 4 2" xfId="21178" xr:uid="{00000000-0005-0000-0000-0000B5520000}"/>
    <cellStyle name="Standard 3 2 4 7 5" xfId="21179" xr:uid="{00000000-0005-0000-0000-0000B6520000}"/>
    <cellStyle name="Standard 3 2 4 7_Table_G" xfId="21180" xr:uid="{00000000-0005-0000-0000-0000B7520000}"/>
    <cellStyle name="Standard 3 2 4 8" xfId="21181" xr:uid="{00000000-0005-0000-0000-0000B8520000}"/>
    <cellStyle name="Standard 3 2 4 8 2" xfId="21182" xr:uid="{00000000-0005-0000-0000-0000B9520000}"/>
    <cellStyle name="Standard 3 2 4 8 2 2" xfId="21183" xr:uid="{00000000-0005-0000-0000-0000BA520000}"/>
    <cellStyle name="Standard 3 2 4 8 3" xfId="21184" xr:uid="{00000000-0005-0000-0000-0000BB520000}"/>
    <cellStyle name="Standard 3 2 4 8_Table_G" xfId="21185" xr:uid="{00000000-0005-0000-0000-0000BC520000}"/>
    <cellStyle name="Standard 3 2 4 9" xfId="21186" xr:uid="{00000000-0005-0000-0000-0000BD520000}"/>
    <cellStyle name="Standard 3 2 4 9 2" xfId="21187" xr:uid="{00000000-0005-0000-0000-0000BE520000}"/>
    <cellStyle name="Standard 3 2 4 9 2 2" xfId="21188" xr:uid="{00000000-0005-0000-0000-0000BF520000}"/>
    <cellStyle name="Standard 3 2 4 9 3" xfId="21189" xr:uid="{00000000-0005-0000-0000-0000C0520000}"/>
    <cellStyle name="Standard 3 2 4 9_Table_G" xfId="21190" xr:uid="{00000000-0005-0000-0000-0000C1520000}"/>
    <cellStyle name="Standard 3 2 4_Table_G" xfId="21191" xr:uid="{00000000-0005-0000-0000-0000C2520000}"/>
    <cellStyle name="Standard 3 2 5" xfId="21192" xr:uid="{00000000-0005-0000-0000-0000C3520000}"/>
    <cellStyle name="Standard 3 2 5 10" xfId="21193" xr:uid="{00000000-0005-0000-0000-0000C4520000}"/>
    <cellStyle name="Standard 3 2 5 10 2" xfId="21194" xr:uid="{00000000-0005-0000-0000-0000C5520000}"/>
    <cellStyle name="Standard 3 2 5 11" xfId="21195" xr:uid="{00000000-0005-0000-0000-0000C6520000}"/>
    <cellStyle name="Standard 3 2 5 2" xfId="21196" xr:uid="{00000000-0005-0000-0000-0000C7520000}"/>
    <cellStyle name="Standard 3 2 5 2 10" xfId="21197" xr:uid="{00000000-0005-0000-0000-0000C8520000}"/>
    <cellStyle name="Standard 3 2 5 2 2" xfId="21198" xr:uid="{00000000-0005-0000-0000-0000C9520000}"/>
    <cellStyle name="Standard 3 2 5 2 2 2" xfId="21199" xr:uid="{00000000-0005-0000-0000-0000CA520000}"/>
    <cellStyle name="Standard 3 2 5 2 2 2 2" xfId="21200" xr:uid="{00000000-0005-0000-0000-0000CB520000}"/>
    <cellStyle name="Standard 3 2 5 2 2 2 2 2" xfId="21201" xr:uid="{00000000-0005-0000-0000-0000CC520000}"/>
    <cellStyle name="Standard 3 2 5 2 2 2 2 2 2" xfId="21202" xr:uid="{00000000-0005-0000-0000-0000CD520000}"/>
    <cellStyle name="Standard 3 2 5 2 2 2 2 3" xfId="21203" xr:uid="{00000000-0005-0000-0000-0000CE520000}"/>
    <cellStyle name="Standard 3 2 5 2 2 2 2_Table_G" xfId="21204" xr:uid="{00000000-0005-0000-0000-0000CF520000}"/>
    <cellStyle name="Standard 3 2 5 2 2 2 3" xfId="21205" xr:uid="{00000000-0005-0000-0000-0000D0520000}"/>
    <cellStyle name="Standard 3 2 5 2 2 2 3 2" xfId="21206" xr:uid="{00000000-0005-0000-0000-0000D1520000}"/>
    <cellStyle name="Standard 3 2 5 2 2 2 3 2 2" xfId="21207" xr:uid="{00000000-0005-0000-0000-0000D2520000}"/>
    <cellStyle name="Standard 3 2 5 2 2 2 3 3" xfId="21208" xr:uid="{00000000-0005-0000-0000-0000D3520000}"/>
    <cellStyle name="Standard 3 2 5 2 2 2 3_Table_G" xfId="21209" xr:uid="{00000000-0005-0000-0000-0000D4520000}"/>
    <cellStyle name="Standard 3 2 5 2 2 2 4" xfId="21210" xr:uid="{00000000-0005-0000-0000-0000D5520000}"/>
    <cellStyle name="Standard 3 2 5 2 2 2 4 2" xfId="21211" xr:uid="{00000000-0005-0000-0000-0000D6520000}"/>
    <cellStyle name="Standard 3 2 5 2 2 2 4 2 2" xfId="21212" xr:uid="{00000000-0005-0000-0000-0000D7520000}"/>
    <cellStyle name="Standard 3 2 5 2 2 2 4 3" xfId="21213" xr:uid="{00000000-0005-0000-0000-0000D8520000}"/>
    <cellStyle name="Standard 3 2 5 2 2 2 4_Table_G" xfId="21214" xr:uid="{00000000-0005-0000-0000-0000D9520000}"/>
    <cellStyle name="Standard 3 2 5 2 2 2 5" xfId="21215" xr:uid="{00000000-0005-0000-0000-0000DA520000}"/>
    <cellStyle name="Standard 3 2 5 2 2 2 5 2" xfId="21216" xr:uid="{00000000-0005-0000-0000-0000DB520000}"/>
    <cellStyle name="Standard 3 2 5 2 2 2 6" xfId="21217" xr:uid="{00000000-0005-0000-0000-0000DC520000}"/>
    <cellStyle name="Standard 3 2 5 2 2 2_Table_G" xfId="21218" xr:uid="{00000000-0005-0000-0000-0000DD520000}"/>
    <cellStyle name="Standard 3 2 5 2 2 3" xfId="21219" xr:uid="{00000000-0005-0000-0000-0000DE520000}"/>
    <cellStyle name="Standard 3 2 5 2 2 3 2" xfId="21220" xr:uid="{00000000-0005-0000-0000-0000DF520000}"/>
    <cellStyle name="Standard 3 2 5 2 2 3 2 2" xfId="21221" xr:uid="{00000000-0005-0000-0000-0000E0520000}"/>
    <cellStyle name="Standard 3 2 5 2 2 3 2 2 2" xfId="21222" xr:uid="{00000000-0005-0000-0000-0000E1520000}"/>
    <cellStyle name="Standard 3 2 5 2 2 3 2 3" xfId="21223" xr:uid="{00000000-0005-0000-0000-0000E2520000}"/>
    <cellStyle name="Standard 3 2 5 2 2 3 2_Table_G" xfId="21224" xr:uid="{00000000-0005-0000-0000-0000E3520000}"/>
    <cellStyle name="Standard 3 2 5 2 2 3 3" xfId="21225" xr:uid="{00000000-0005-0000-0000-0000E4520000}"/>
    <cellStyle name="Standard 3 2 5 2 2 3 3 2" xfId="21226" xr:uid="{00000000-0005-0000-0000-0000E5520000}"/>
    <cellStyle name="Standard 3 2 5 2 2 3 3 2 2" xfId="21227" xr:uid="{00000000-0005-0000-0000-0000E6520000}"/>
    <cellStyle name="Standard 3 2 5 2 2 3 3 3" xfId="21228" xr:uid="{00000000-0005-0000-0000-0000E7520000}"/>
    <cellStyle name="Standard 3 2 5 2 2 3 3_Table_G" xfId="21229" xr:uid="{00000000-0005-0000-0000-0000E8520000}"/>
    <cellStyle name="Standard 3 2 5 2 2 3 4" xfId="21230" xr:uid="{00000000-0005-0000-0000-0000E9520000}"/>
    <cellStyle name="Standard 3 2 5 2 2 3 4 2" xfId="21231" xr:uid="{00000000-0005-0000-0000-0000EA520000}"/>
    <cellStyle name="Standard 3 2 5 2 2 3 5" xfId="21232" xr:uid="{00000000-0005-0000-0000-0000EB520000}"/>
    <cellStyle name="Standard 3 2 5 2 2 3_Table_G" xfId="21233" xr:uid="{00000000-0005-0000-0000-0000EC520000}"/>
    <cellStyle name="Standard 3 2 5 2 2 4" xfId="21234" xr:uid="{00000000-0005-0000-0000-0000ED520000}"/>
    <cellStyle name="Standard 3 2 5 2 2 4 2" xfId="21235" xr:uid="{00000000-0005-0000-0000-0000EE520000}"/>
    <cellStyle name="Standard 3 2 5 2 2 4 2 2" xfId="21236" xr:uid="{00000000-0005-0000-0000-0000EF520000}"/>
    <cellStyle name="Standard 3 2 5 2 2 4 2 2 2" xfId="21237" xr:uid="{00000000-0005-0000-0000-0000F0520000}"/>
    <cellStyle name="Standard 3 2 5 2 2 4 2 3" xfId="21238" xr:uid="{00000000-0005-0000-0000-0000F1520000}"/>
    <cellStyle name="Standard 3 2 5 2 2 4 2_Table_G" xfId="21239" xr:uid="{00000000-0005-0000-0000-0000F2520000}"/>
    <cellStyle name="Standard 3 2 5 2 2 4 3" xfId="21240" xr:uid="{00000000-0005-0000-0000-0000F3520000}"/>
    <cellStyle name="Standard 3 2 5 2 2 4 3 2" xfId="21241" xr:uid="{00000000-0005-0000-0000-0000F4520000}"/>
    <cellStyle name="Standard 3 2 5 2 2 4 3 2 2" xfId="21242" xr:uid="{00000000-0005-0000-0000-0000F5520000}"/>
    <cellStyle name="Standard 3 2 5 2 2 4 3 3" xfId="21243" xr:uid="{00000000-0005-0000-0000-0000F6520000}"/>
    <cellStyle name="Standard 3 2 5 2 2 4 3_Table_G" xfId="21244" xr:uid="{00000000-0005-0000-0000-0000F7520000}"/>
    <cellStyle name="Standard 3 2 5 2 2 4 4" xfId="21245" xr:uid="{00000000-0005-0000-0000-0000F8520000}"/>
    <cellStyle name="Standard 3 2 5 2 2 4 4 2" xfId="21246" xr:uid="{00000000-0005-0000-0000-0000F9520000}"/>
    <cellStyle name="Standard 3 2 5 2 2 4 5" xfId="21247" xr:uid="{00000000-0005-0000-0000-0000FA520000}"/>
    <cellStyle name="Standard 3 2 5 2 2 4_Table_G" xfId="21248" xr:uid="{00000000-0005-0000-0000-0000FB520000}"/>
    <cellStyle name="Standard 3 2 5 2 2 5" xfId="21249" xr:uid="{00000000-0005-0000-0000-0000FC520000}"/>
    <cellStyle name="Standard 3 2 5 2 2 5 2" xfId="21250" xr:uid="{00000000-0005-0000-0000-0000FD520000}"/>
    <cellStyle name="Standard 3 2 5 2 2 5 2 2" xfId="21251" xr:uid="{00000000-0005-0000-0000-0000FE520000}"/>
    <cellStyle name="Standard 3 2 5 2 2 5 3" xfId="21252" xr:uid="{00000000-0005-0000-0000-0000FF520000}"/>
    <cellStyle name="Standard 3 2 5 2 2 5_Table_G" xfId="21253" xr:uid="{00000000-0005-0000-0000-000000530000}"/>
    <cellStyle name="Standard 3 2 5 2 2 6" xfId="21254" xr:uid="{00000000-0005-0000-0000-000001530000}"/>
    <cellStyle name="Standard 3 2 5 2 2 6 2" xfId="21255" xr:uid="{00000000-0005-0000-0000-000002530000}"/>
    <cellStyle name="Standard 3 2 5 2 2 6 2 2" xfId="21256" xr:uid="{00000000-0005-0000-0000-000003530000}"/>
    <cellStyle name="Standard 3 2 5 2 2 6 3" xfId="21257" xr:uid="{00000000-0005-0000-0000-000004530000}"/>
    <cellStyle name="Standard 3 2 5 2 2 6_Table_G" xfId="21258" xr:uid="{00000000-0005-0000-0000-000005530000}"/>
    <cellStyle name="Standard 3 2 5 2 2 7" xfId="21259" xr:uid="{00000000-0005-0000-0000-000006530000}"/>
    <cellStyle name="Standard 3 2 5 2 2 7 2" xfId="21260" xr:uid="{00000000-0005-0000-0000-000007530000}"/>
    <cellStyle name="Standard 3 2 5 2 2 7 2 2" xfId="21261" xr:uid="{00000000-0005-0000-0000-000008530000}"/>
    <cellStyle name="Standard 3 2 5 2 2 7 3" xfId="21262" xr:uid="{00000000-0005-0000-0000-000009530000}"/>
    <cellStyle name="Standard 3 2 5 2 2 7_Table_G" xfId="21263" xr:uid="{00000000-0005-0000-0000-00000A530000}"/>
    <cellStyle name="Standard 3 2 5 2 2 8" xfId="21264" xr:uid="{00000000-0005-0000-0000-00000B530000}"/>
    <cellStyle name="Standard 3 2 5 2 2 8 2" xfId="21265" xr:uid="{00000000-0005-0000-0000-00000C530000}"/>
    <cellStyle name="Standard 3 2 5 2 2 9" xfId="21266" xr:uid="{00000000-0005-0000-0000-00000D530000}"/>
    <cellStyle name="Standard 3 2 5 2 2_Table_G" xfId="21267" xr:uid="{00000000-0005-0000-0000-00000E530000}"/>
    <cellStyle name="Standard 3 2 5 2 3" xfId="21268" xr:uid="{00000000-0005-0000-0000-00000F530000}"/>
    <cellStyle name="Standard 3 2 5 2 3 2" xfId="21269" xr:uid="{00000000-0005-0000-0000-000010530000}"/>
    <cellStyle name="Standard 3 2 5 2 3 2 2" xfId="21270" xr:uid="{00000000-0005-0000-0000-000011530000}"/>
    <cellStyle name="Standard 3 2 5 2 3 2 2 2" xfId="21271" xr:uid="{00000000-0005-0000-0000-000012530000}"/>
    <cellStyle name="Standard 3 2 5 2 3 2 3" xfId="21272" xr:uid="{00000000-0005-0000-0000-000013530000}"/>
    <cellStyle name="Standard 3 2 5 2 3 2_Table_G" xfId="21273" xr:uid="{00000000-0005-0000-0000-000014530000}"/>
    <cellStyle name="Standard 3 2 5 2 3 3" xfId="21274" xr:uid="{00000000-0005-0000-0000-000015530000}"/>
    <cellStyle name="Standard 3 2 5 2 3 3 2" xfId="21275" xr:uid="{00000000-0005-0000-0000-000016530000}"/>
    <cellStyle name="Standard 3 2 5 2 3 3 2 2" xfId="21276" xr:uid="{00000000-0005-0000-0000-000017530000}"/>
    <cellStyle name="Standard 3 2 5 2 3 3 3" xfId="21277" xr:uid="{00000000-0005-0000-0000-000018530000}"/>
    <cellStyle name="Standard 3 2 5 2 3 3_Table_G" xfId="21278" xr:uid="{00000000-0005-0000-0000-000019530000}"/>
    <cellStyle name="Standard 3 2 5 2 3 4" xfId="21279" xr:uid="{00000000-0005-0000-0000-00001A530000}"/>
    <cellStyle name="Standard 3 2 5 2 3 4 2" xfId="21280" xr:uid="{00000000-0005-0000-0000-00001B530000}"/>
    <cellStyle name="Standard 3 2 5 2 3 4 2 2" xfId="21281" xr:uid="{00000000-0005-0000-0000-00001C530000}"/>
    <cellStyle name="Standard 3 2 5 2 3 4 3" xfId="21282" xr:uid="{00000000-0005-0000-0000-00001D530000}"/>
    <cellStyle name="Standard 3 2 5 2 3 4_Table_G" xfId="21283" xr:uid="{00000000-0005-0000-0000-00001E530000}"/>
    <cellStyle name="Standard 3 2 5 2 3 5" xfId="21284" xr:uid="{00000000-0005-0000-0000-00001F530000}"/>
    <cellStyle name="Standard 3 2 5 2 3 5 2" xfId="21285" xr:uid="{00000000-0005-0000-0000-000020530000}"/>
    <cellStyle name="Standard 3 2 5 2 3 6" xfId="21286" xr:uid="{00000000-0005-0000-0000-000021530000}"/>
    <cellStyle name="Standard 3 2 5 2 3_Table_G" xfId="21287" xr:uid="{00000000-0005-0000-0000-000022530000}"/>
    <cellStyle name="Standard 3 2 5 2 4" xfId="21288" xr:uid="{00000000-0005-0000-0000-000023530000}"/>
    <cellStyle name="Standard 3 2 5 2 4 2" xfId="21289" xr:uid="{00000000-0005-0000-0000-000024530000}"/>
    <cellStyle name="Standard 3 2 5 2 4 2 2" xfId="21290" xr:uid="{00000000-0005-0000-0000-000025530000}"/>
    <cellStyle name="Standard 3 2 5 2 4 2 2 2" xfId="21291" xr:uid="{00000000-0005-0000-0000-000026530000}"/>
    <cellStyle name="Standard 3 2 5 2 4 2 3" xfId="21292" xr:uid="{00000000-0005-0000-0000-000027530000}"/>
    <cellStyle name="Standard 3 2 5 2 4 2_Table_G" xfId="21293" xr:uid="{00000000-0005-0000-0000-000028530000}"/>
    <cellStyle name="Standard 3 2 5 2 4 3" xfId="21294" xr:uid="{00000000-0005-0000-0000-000029530000}"/>
    <cellStyle name="Standard 3 2 5 2 4 3 2" xfId="21295" xr:uid="{00000000-0005-0000-0000-00002A530000}"/>
    <cellStyle name="Standard 3 2 5 2 4 3 2 2" xfId="21296" xr:uid="{00000000-0005-0000-0000-00002B530000}"/>
    <cellStyle name="Standard 3 2 5 2 4 3 3" xfId="21297" xr:uid="{00000000-0005-0000-0000-00002C530000}"/>
    <cellStyle name="Standard 3 2 5 2 4 3_Table_G" xfId="21298" xr:uid="{00000000-0005-0000-0000-00002D530000}"/>
    <cellStyle name="Standard 3 2 5 2 4 4" xfId="21299" xr:uid="{00000000-0005-0000-0000-00002E530000}"/>
    <cellStyle name="Standard 3 2 5 2 4 4 2" xfId="21300" xr:uid="{00000000-0005-0000-0000-00002F530000}"/>
    <cellStyle name="Standard 3 2 5 2 4 5" xfId="21301" xr:uid="{00000000-0005-0000-0000-000030530000}"/>
    <cellStyle name="Standard 3 2 5 2 4_Table_G" xfId="21302" xr:uid="{00000000-0005-0000-0000-000031530000}"/>
    <cellStyle name="Standard 3 2 5 2 5" xfId="21303" xr:uid="{00000000-0005-0000-0000-000032530000}"/>
    <cellStyle name="Standard 3 2 5 2 5 2" xfId="21304" xr:uid="{00000000-0005-0000-0000-000033530000}"/>
    <cellStyle name="Standard 3 2 5 2 5 2 2" xfId="21305" xr:uid="{00000000-0005-0000-0000-000034530000}"/>
    <cellStyle name="Standard 3 2 5 2 5 2 2 2" xfId="21306" xr:uid="{00000000-0005-0000-0000-000035530000}"/>
    <cellStyle name="Standard 3 2 5 2 5 2 3" xfId="21307" xr:uid="{00000000-0005-0000-0000-000036530000}"/>
    <cellStyle name="Standard 3 2 5 2 5 2_Table_G" xfId="21308" xr:uid="{00000000-0005-0000-0000-000037530000}"/>
    <cellStyle name="Standard 3 2 5 2 5 3" xfId="21309" xr:uid="{00000000-0005-0000-0000-000038530000}"/>
    <cellStyle name="Standard 3 2 5 2 5 3 2" xfId="21310" xr:uid="{00000000-0005-0000-0000-000039530000}"/>
    <cellStyle name="Standard 3 2 5 2 5 3 2 2" xfId="21311" xr:uid="{00000000-0005-0000-0000-00003A530000}"/>
    <cellStyle name="Standard 3 2 5 2 5 3 3" xfId="21312" xr:uid="{00000000-0005-0000-0000-00003B530000}"/>
    <cellStyle name="Standard 3 2 5 2 5 3_Table_G" xfId="21313" xr:uid="{00000000-0005-0000-0000-00003C530000}"/>
    <cellStyle name="Standard 3 2 5 2 5 4" xfId="21314" xr:uid="{00000000-0005-0000-0000-00003D530000}"/>
    <cellStyle name="Standard 3 2 5 2 5 4 2" xfId="21315" xr:uid="{00000000-0005-0000-0000-00003E530000}"/>
    <cellStyle name="Standard 3 2 5 2 5 5" xfId="21316" xr:uid="{00000000-0005-0000-0000-00003F530000}"/>
    <cellStyle name="Standard 3 2 5 2 5_Table_G" xfId="21317" xr:uid="{00000000-0005-0000-0000-000040530000}"/>
    <cellStyle name="Standard 3 2 5 2 6" xfId="21318" xr:uid="{00000000-0005-0000-0000-000041530000}"/>
    <cellStyle name="Standard 3 2 5 2 6 2" xfId="21319" xr:uid="{00000000-0005-0000-0000-000042530000}"/>
    <cellStyle name="Standard 3 2 5 2 6 2 2" xfId="21320" xr:uid="{00000000-0005-0000-0000-000043530000}"/>
    <cellStyle name="Standard 3 2 5 2 6 3" xfId="21321" xr:uid="{00000000-0005-0000-0000-000044530000}"/>
    <cellStyle name="Standard 3 2 5 2 6_Table_G" xfId="21322" xr:uid="{00000000-0005-0000-0000-000045530000}"/>
    <cellStyle name="Standard 3 2 5 2 7" xfId="21323" xr:uid="{00000000-0005-0000-0000-000046530000}"/>
    <cellStyle name="Standard 3 2 5 2 7 2" xfId="21324" xr:uid="{00000000-0005-0000-0000-000047530000}"/>
    <cellStyle name="Standard 3 2 5 2 7 2 2" xfId="21325" xr:uid="{00000000-0005-0000-0000-000048530000}"/>
    <cellStyle name="Standard 3 2 5 2 7 3" xfId="21326" xr:uid="{00000000-0005-0000-0000-000049530000}"/>
    <cellStyle name="Standard 3 2 5 2 7_Table_G" xfId="21327" xr:uid="{00000000-0005-0000-0000-00004A530000}"/>
    <cellStyle name="Standard 3 2 5 2 8" xfId="21328" xr:uid="{00000000-0005-0000-0000-00004B530000}"/>
    <cellStyle name="Standard 3 2 5 2 8 2" xfId="21329" xr:uid="{00000000-0005-0000-0000-00004C530000}"/>
    <cellStyle name="Standard 3 2 5 2 8 2 2" xfId="21330" xr:uid="{00000000-0005-0000-0000-00004D530000}"/>
    <cellStyle name="Standard 3 2 5 2 8 3" xfId="21331" xr:uid="{00000000-0005-0000-0000-00004E530000}"/>
    <cellStyle name="Standard 3 2 5 2 8_Table_G" xfId="21332" xr:uid="{00000000-0005-0000-0000-00004F530000}"/>
    <cellStyle name="Standard 3 2 5 2 9" xfId="21333" xr:uid="{00000000-0005-0000-0000-000050530000}"/>
    <cellStyle name="Standard 3 2 5 2 9 2" xfId="21334" xr:uid="{00000000-0005-0000-0000-000051530000}"/>
    <cellStyle name="Standard 3 2 5 2_Table_G" xfId="21335" xr:uid="{00000000-0005-0000-0000-000052530000}"/>
    <cellStyle name="Standard 3 2 5 3" xfId="21336" xr:uid="{00000000-0005-0000-0000-000053530000}"/>
    <cellStyle name="Standard 3 2 5 3 2" xfId="21337" xr:uid="{00000000-0005-0000-0000-000054530000}"/>
    <cellStyle name="Standard 3 2 5 3 2 2" xfId="21338" xr:uid="{00000000-0005-0000-0000-000055530000}"/>
    <cellStyle name="Standard 3 2 5 3 2 2 2" xfId="21339" xr:uid="{00000000-0005-0000-0000-000056530000}"/>
    <cellStyle name="Standard 3 2 5 3 2 2 2 2" xfId="21340" xr:uid="{00000000-0005-0000-0000-000057530000}"/>
    <cellStyle name="Standard 3 2 5 3 2 2 3" xfId="21341" xr:uid="{00000000-0005-0000-0000-000058530000}"/>
    <cellStyle name="Standard 3 2 5 3 2 2_Table_G" xfId="21342" xr:uid="{00000000-0005-0000-0000-000059530000}"/>
    <cellStyle name="Standard 3 2 5 3 2 3" xfId="21343" xr:uid="{00000000-0005-0000-0000-00005A530000}"/>
    <cellStyle name="Standard 3 2 5 3 2 3 2" xfId="21344" xr:uid="{00000000-0005-0000-0000-00005B530000}"/>
    <cellStyle name="Standard 3 2 5 3 2 3 2 2" xfId="21345" xr:uid="{00000000-0005-0000-0000-00005C530000}"/>
    <cellStyle name="Standard 3 2 5 3 2 3 3" xfId="21346" xr:uid="{00000000-0005-0000-0000-00005D530000}"/>
    <cellStyle name="Standard 3 2 5 3 2 3_Table_G" xfId="21347" xr:uid="{00000000-0005-0000-0000-00005E530000}"/>
    <cellStyle name="Standard 3 2 5 3 2 4" xfId="21348" xr:uid="{00000000-0005-0000-0000-00005F530000}"/>
    <cellStyle name="Standard 3 2 5 3 2 4 2" xfId="21349" xr:uid="{00000000-0005-0000-0000-000060530000}"/>
    <cellStyle name="Standard 3 2 5 3 2 4 2 2" xfId="21350" xr:uid="{00000000-0005-0000-0000-000061530000}"/>
    <cellStyle name="Standard 3 2 5 3 2 4 3" xfId="21351" xr:uid="{00000000-0005-0000-0000-000062530000}"/>
    <cellStyle name="Standard 3 2 5 3 2 4_Table_G" xfId="21352" xr:uid="{00000000-0005-0000-0000-000063530000}"/>
    <cellStyle name="Standard 3 2 5 3 2 5" xfId="21353" xr:uid="{00000000-0005-0000-0000-000064530000}"/>
    <cellStyle name="Standard 3 2 5 3 2 5 2" xfId="21354" xr:uid="{00000000-0005-0000-0000-000065530000}"/>
    <cellStyle name="Standard 3 2 5 3 2 6" xfId="21355" xr:uid="{00000000-0005-0000-0000-000066530000}"/>
    <cellStyle name="Standard 3 2 5 3 2_Table_G" xfId="21356" xr:uid="{00000000-0005-0000-0000-000067530000}"/>
    <cellStyle name="Standard 3 2 5 3 3" xfId="21357" xr:uid="{00000000-0005-0000-0000-000068530000}"/>
    <cellStyle name="Standard 3 2 5 3 3 2" xfId="21358" xr:uid="{00000000-0005-0000-0000-000069530000}"/>
    <cellStyle name="Standard 3 2 5 3 3 2 2" xfId="21359" xr:uid="{00000000-0005-0000-0000-00006A530000}"/>
    <cellStyle name="Standard 3 2 5 3 3 2 2 2" xfId="21360" xr:uid="{00000000-0005-0000-0000-00006B530000}"/>
    <cellStyle name="Standard 3 2 5 3 3 2 3" xfId="21361" xr:uid="{00000000-0005-0000-0000-00006C530000}"/>
    <cellStyle name="Standard 3 2 5 3 3 2_Table_G" xfId="21362" xr:uid="{00000000-0005-0000-0000-00006D530000}"/>
    <cellStyle name="Standard 3 2 5 3 3 3" xfId="21363" xr:uid="{00000000-0005-0000-0000-00006E530000}"/>
    <cellStyle name="Standard 3 2 5 3 3 3 2" xfId="21364" xr:uid="{00000000-0005-0000-0000-00006F530000}"/>
    <cellStyle name="Standard 3 2 5 3 3 3 2 2" xfId="21365" xr:uid="{00000000-0005-0000-0000-000070530000}"/>
    <cellStyle name="Standard 3 2 5 3 3 3 3" xfId="21366" xr:uid="{00000000-0005-0000-0000-000071530000}"/>
    <cellStyle name="Standard 3 2 5 3 3 3_Table_G" xfId="21367" xr:uid="{00000000-0005-0000-0000-000072530000}"/>
    <cellStyle name="Standard 3 2 5 3 3 4" xfId="21368" xr:uid="{00000000-0005-0000-0000-000073530000}"/>
    <cellStyle name="Standard 3 2 5 3 3 4 2" xfId="21369" xr:uid="{00000000-0005-0000-0000-000074530000}"/>
    <cellStyle name="Standard 3 2 5 3 3 5" xfId="21370" xr:uid="{00000000-0005-0000-0000-000075530000}"/>
    <cellStyle name="Standard 3 2 5 3 3_Table_G" xfId="21371" xr:uid="{00000000-0005-0000-0000-000076530000}"/>
    <cellStyle name="Standard 3 2 5 3 4" xfId="21372" xr:uid="{00000000-0005-0000-0000-000077530000}"/>
    <cellStyle name="Standard 3 2 5 3 4 2" xfId="21373" xr:uid="{00000000-0005-0000-0000-000078530000}"/>
    <cellStyle name="Standard 3 2 5 3 4 2 2" xfId="21374" xr:uid="{00000000-0005-0000-0000-000079530000}"/>
    <cellStyle name="Standard 3 2 5 3 4 2 2 2" xfId="21375" xr:uid="{00000000-0005-0000-0000-00007A530000}"/>
    <cellStyle name="Standard 3 2 5 3 4 2 3" xfId="21376" xr:uid="{00000000-0005-0000-0000-00007B530000}"/>
    <cellStyle name="Standard 3 2 5 3 4 2_Table_G" xfId="21377" xr:uid="{00000000-0005-0000-0000-00007C530000}"/>
    <cellStyle name="Standard 3 2 5 3 4 3" xfId="21378" xr:uid="{00000000-0005-0000-0000-00007D530000}"/>
    <cellStyle name="Standard 3 2 5 3 4 3 2" xfId="21379" xr:uid="{00000000-0005-0000-0000-00007E530000}"/>
    <cellStyle name="Standard 3 2 5 3 4 3 2 2" xfId="21380" xr:uid="{00000000-0005-0000-0000-00007F530000}"/>
    <cellStyle name="Standard 3 2 5 3 4 3 3" xfId="21381" xr:uid="{00000000-0005-0000-0000-000080530000}"/>
    <cellStyle name="Standard 3 2 5 3 4 3_Table_G" xfId="21382" xr:uid="{00000000-0005-0000-0000-000081530000}"/>
    <cellStyle name="Standard 3 2 5 3 4 4" xfId="21383" xr:uid="{00000000-0005-0000-0000-000082530000}"/>
    <cellStyle name="Standard 3 2 5 3 4 4 2" xfId="21384" xr:uid="{00000000-0005-0000-0000-000083530000}"/>
    <cellStyle name="Standard 3 2 5 3 4 5" xfId="21385" xr:uid="{00000000-0005-0000-0000-000084530000}"/>
    <cellStyle name="Standard 3 2 5 3 4_Table_G" xfId="21386" xr:uid="{00000000-0005-0000-0000-000085530000}"/>
    <cellStyle name="Standard 3 2 5 3 5" xfId="21387" xr:uid="{00000000-0005-0000-0000-000086530000}"/>
    <cellStyle name="Standard 3 2 5 3 5 2" xfId="21388" xr:uid="{00000000-0005-0000-0000-000087530000}"/>
    <cellStyle name="Standard 3 2 5 3 5 2 2" xfId="21389" xr:uid="{00000000-0005-0000-0000-000088530000}"/>
    <cellStyle name="Standard 3 2 5 3 5 3" xfId="21390" xr:uid="{00000000-0005-0000-0000-000089530000}"/>
    <cellStyle name="Standard 3 2 5 3 5_Table_G" xfId="21391" xr:uid="{00000000-0005-0000-0000-00008A530000}"/>
    <cellStyle name="Standard 3 2 5 3 6" xfId="21392" xr:uid="{00000000-0005-0000-0000-00008B530000}"/>
    <cellStyle name="Standard 3 2 5 3 6 2" xfId="21393" xr:uid="{00000000-0005-0000-0000-00008C530000}"/>
    <cellStyle name="Standard 3 2 5 3 6 2 2" xfId="21394" xr:uid="{00000000-0005-0000-0000-00008D530000}"/>
    <cellStyle name="Standard 3 2 5 3 6 3" xfId="21395" xr:uid="{00000000-0005-0000-0000-00008E530000}"/>
    <cellStyle name="Standard 3 2 5 3 6_Table_G" xfId="21396" xr:uid="{00000000-0005-0000-0000-00008F530000}"/>
    <cellStyle name="Standard 3 2 5 3 7" xfId="21397" xr:uid="{00000000-0005-0000-0000-000090530000}"/>
    <cellStyle name="Standard 3 2 5 3 7 2" xfId="21398" xr:uid="{00000000-0005-0000-0000-000091530000}"/>
    <cellStyle name="Standard 3 2 5 3 7 2 2" xfId="21399" xr:uid="{00000000-0005-0000-0000-000092530000}"/>
    <cellStyle name="Standard 3 2 5 3 7 3" xfId="21400" xr:uid="{00000000-0005-0000-0000-000093530000}"/>
    <cellStyle name="Standard 3 2 5 3 7_Table_G" xfId="21401" xr:uid="{00000000-0005-0000-0000-000094530000}"/>
    <cellStyle name="Standard 3 2 5 3 8" xfId="21402" xr:uid="{00000000-0005-0000-0000-000095530000}"/>
    <cellStyle name="Standard 3 2 5 3 8 2" xfId="21403" xr:uid="{00000000-0005-0000-0000-000096530000}"/>
    <cellStyle name="Standard 3 2 5 3 9" xfId="21404" xr:uid="{00000000-0005-0000-0000-000097530000}"/>
    <cellStyle name="Standard 3 2 5 3_Table_G" xfId="21405" xr:uid="{00000000-0005-0000-0000-000098530000}"/>
    <cellStyle name="Standard 3 2 5 4" xfId="21406" xr:uid="{00000000-0005-0000-0000-000099530000}"/>
    <cellStyle name="Standard 3 2 5 4 2" xfId="21407" xr:uid="{00000000-0005-0000-0000-00009A530000}"/>
    <cellStyle name="Standard 3 2 5 4 2 2" xfId="21408" xr:uid="{00000000-0005-0000-0000-00009B530000}"/>
    <cellStyle name="Standard 3 2 5 4 2 2 2" xfId="21409" xr:uid="{00000000-0005-0000-0000-00009C530000}"/>
    <cellStyle name="Standard 3 2 5 4 2 3" xfId="21410" xr:uid="{00000000-0005-0000-0000-00009D530000}"/>
    <cellStyle name="Standard 3 2 5 4 2_Table_G" xfId="21411" xr:uid="{00000000-0005-0000-0000-00009E530000}"/>
    <cellStyle name="Standard 3 2 5 4 3" xfId="21412" xr:uid="{00000000-0005-0000-0000-00009F530000}"/>
    <cellStyle name="Standard 3 2 5 4 3 2" xfId="21413" xr:uid="{00000000-0005-0000-0000-0000A0530000}"/>
    <cellStyle name="Standard 3 2 5 4 3 2 2" xfId="21414" xr:uid="{00000000-0005-0000-0000-0000A1530000}"/>
    <cellStyle name="Standard 3 2 5 4 3 3" xfId="21415" xr:uid="{00000000-0005-0000-0000-0000A2530000}"/>
    <cellStyle name="Standard 3 2 5 4 3_Table_G" xfId="21416" xr:uid="{00000000-0005-0000-0000-0000A3530000}"/>
    <cellStyle name="Standard 3 2 5 4 4" xfId="21417" xr:uid="{00000000-0005-0000-0000-0000A4530000}"/>
    <cellStyle name="Standard 3 2 5 4 4 2" xfId="21418" xr:uid="{00000000-0005-0000-0000-0000A5530000}"/>
    <cellStyle name="Standard 3 2 5 4 4 2 2" xfId="21419" xr:uid="{00000000-0005-0000-0000-0000A6530000}"/>
    <cellStyle name="Standard 3 2 5 4 4 3" xfId="21420" xr:uid="{00000000-0005-0000-0000-0000A7530000}"/>
    <cellStyle name="Standard 3 2 5 4 4_Table_G" xfId="21421" xr:uid="{00000000-0005-0000-0000-0000A8530000}"/>
    <cellStyle name="Standard 3 2 5 4 5" xfId="21422" xr:uid="{00000000-0005-0000-0000-0000A9530000}"/>
    <cellStyle name="Standard 3 2 5 4 5 2" xfId="21423" xr:uid="{00000000-0005-0000-0000-0000AA530000}"/>
    <cellStyle name="Standard 3 2 5 4 6" xfId="21424" xr:uid="{00000000-0005-0000-0000-0000AB530000}"/>
    <cellStyle name="Standard 3 2 5 4_Table_G" xfId="21425" xr:uid="{00000000-0005-0000-0000-0000AC530000}"/>
    <cellStyle name="Standard 3 2 5 5" xfId="21426" xr:uid="{00000000-0005-0000-0000-0000AD530000}"/>
    <cellStyle name="Standard 3 2 5 5 2" xfId="21427" xr:uid="{00000000-0005-0000-0000-0000AE530000}"/>
    <cellStyle name="Standard 3 2 5 5 2 2" xfId="21428" xr:uid="{00000000-0005-0000-0000-0000AF530000}"/>
    <cellStyle name="Standard 3 2 5 5 2 2 2" xfId="21429" xr:uid="{00000000-0005-0000-0000-0000B0530000}"/>
    <cellStyle name="Standard 3 2 5 5 2 3" xfId="21430" xr:uid="{00000000-0005-0000-0000-0000B1530000}"/>
    <cellStyle name="Standard 3 2 5 5 2_Table_G" xfId="21431" xr:uid="{00000000-0005-0000-0000-0000B2530000}"/>
    <cellStyle name="Standard 3 2 5 5 3" xfId="21432" xr:uid="{00000000-0005-0000-0000-0000B3530000}"/>
    <cellStyle name="Standard 3 2 5 5 3 2" xfId="21433" xr:uid="{00000000-0005-0000-0000-0000B4530000}"/>
    <cellStyle name="Standard 3 2 5 5 3 2 2" xfId="21434" xr:uid="{00000000-0005-0000-0000-0000B5530000}"/>
    <cellStyle name="Standard 3 2 5 5 3 3" xfId="21435" xr:uid="{00000000-0005-0000-0000-0000B6530000}"/>
    <cellStyle name="Standard 3 2 5 5 3_Table_G" xfId="21436" xr:uid="{00000000-0005-0000-0000-0000B7530000}"/>
    <cellStyle name="Standard 3 2 5 5 4" xfId="21437" xr:uid="{00000000-0005-0000-0000-0000B8530000}"/>
    <cellStyle name="Standard 3 2 5 5 4 2" xfId="21438" xr:uid="{00000000-0005-0000-0000-0000B9530000}"/>
    <cellStyle name="Standard 3 2 5 5 5" xfId="21439" xr:uid="{00000000-0005-0000-0000-0000BA530000}"/>
    <cellStyle name="Standard 3 2 5 5_Table_G" xfId="21440" xr:uid="{00000000-0005-0000-0000-0000BB530000}"/>
    <cellStyle name="Standard 3 2 5 6" xfId="21441" xr:uid="{00000000-0005-0000-0000-0000BC530000}"/>
    <cellStyle name="Standard 3 2 5 6 2" xfId="21442" xr:uid="{00000000-0005-0000-0000-0000BD530000}"/>
    <cellStyle name="Standard 3 2 5 6 2 2" xfId="21443" xr:uid="{00000000-0005-0000-0000-0000BE530000}"/>
    <cellStyle name="Standard 3 2 5 6 2 2 2" xfId="21444" xr:uid="{00000000-0005-0000-0000-0000BF530000}"/>
    <cellStyle name="Standard 3 2 5 6 2 3" xfId="21445" xr:uid="{00000000-0005-0000-0000-0000C0530000}"/>
    <cellStyle name="Standard 3 2 5 6 2_Table_G" xfId="21446" xr:uid="{00000000-0005-0000-0000-0000C1530000}"/>
    <cellStyle name="Standard 3 2 5 6 3" xfId="21447" xr:uid="{00000000-0005-0000-0000-0000C2530000}"/>
    <cellStyle name="Standard 3 2 5 6 3 2" xfId="21448" xr:uid="{00000000-0005-0000-0000-0000C3530000}"/>
    <cellStyle name="Standard 3 2 5 6 3 2 2" xfId="21449" xr:uid="{00000000-0005-0000-0000-0000C4530000}"/>
    <cellStyle name="Standard 3 2 5 6 3 3" xfId="21450" xr:uid="{00000000-0005-0000-0000-0000C5530000}"/>
    <cellStyle name="Standard 3 2 5 6 3_Table_G" xfId="21451" xr:uid="{00000000-0005-0000-0000-0000C6530000}"/>
    <cellStyle name="Standard 3 2 5 6 4" xfId="21452" xr:uid="{00000000-0005-0000-0000-0000C7530000}"/>
    <cellStyle name="Standard 3 2 5 6 4 2" xfId="21453" xr:uid="{00000000-0005-0000-0000-0000C8530000}"/>
    <cellStyle name="Standard 3 2 5 6 5" xfId="21454" xr:uid="{00000000-0005-0000-0000-0000C9530000}"/>
    <cellStyle name="Standard 3 2 5 6_Table_G" xfId="21455" xr:uid="{00000000-0005-0000-0000-0000CA530000}"/>
    <cellStyle name="Standard 3 2 5 7" xfId="21456" xr:uid="{00000000-0005-0000-0000-0000CB530000}"/>
    <cellStyle name="Standard 3 2 5 7 2" xfId="21457" xr:uid="{00000000-0005-0000-0000-0000CC530000}"/>
    <cellStyle name="Standard 3 2 5 7 2 2" xfId="21458" xr:uid="{00000000-0005-0000-0000-0000CD530000}"/>
    <cellStyle name="Standard 3 2 5 7 3" xfId="21459" xr:uid="{00000000-0005-0000-0000-0000CE530000}"/>
    <cellStyle name="Standard 3 2 5 7_Table_G" xfId="21460" xr:uid="{00000000-0005-0000-0000-0000CF530000}"/>
    <cellStyle name="Standard 3 2 5 8" xfId="21461" xr:uid="{00000000-0005-0000-0000-0000D0530000}"/>
    <cellStyle name="Standard 3 2 5 8 2" xfId="21462" xr:uid="{00000000-0005-0000-0000-0000D1530000}"/>
    <cellStyle name="Standard 3 2 5 8 2 2" xfId="21463" xr:uid="{00000000-0005-0000-0000-0000D2530000}"/>
    <cellStyle name="Standard 3 2 5 8 3" xfId="21464" xr:uid="{00000000-0005-0000-0000-0000D3530000}"/>
    <cellStyle name="Standard 3 2 5 8_Table_G" xfId="21465" xr:uid="{00000000-0005-0000-0000-0000D4530000}"/>
    <cellStyle name="Standard 3 2 5 9" xfId="21466" xr:uid="{00000000-0005-0000-0000-0000D5530000}"/>
    <cellStyle name="Standard 3 2 5 9 2" xfId="21467" xr:uid="{00000000-0005-0000-0000-0000D6530000}"/>
    <cellStyle name="Standard 3 2 5 9 2 2" xfId="21468" xr:uid="{00000000-0005-0000-0000-0000D7530000}"/>
    <cellStyle name="Standard 3 2 5 9 3" xfId="21469" xr:uid="{00000000-0005-0000-0000-0000D8530000}"/>
    <cellStyle name="Standard 3 2 5 9_Table_G" xfId="21470" xr:uid="{00000000-0005-0000-0000-0000D9530000}"/>
    <cellStyle name="Standard 3 2 5_Table_G" xfId="21471" xr:uid="{00000000-0005-0000-0000-0000DA530000}"/>
    <cellStyle name="Standard 3 2 6" xfId="21472" xr:uid="{00000000-0005-0000-0000-0000DB530000}"/>
    <cellStyle name="Standard 3 2 6 10" xfId="21473" xr:uid="{00000000-0005-0000-0000-0000DC530000}"/>
    <cellStyle name="Standard 3 2 6 2" xfId="21474" xr:uid="{00000000-0005-0000-0000-0000DD530000}"/>
    <cellStyle name="Standard 3 2 6 2 2" xfId="21475" xr:uid="{00000000-0005-0000-0000-0000DE530000}"/>
    <cellStyle name="Standard 3 2 6 2 2 2" xfId="21476" xr:uid="{00000000-0005-0000-0000-0000DF530000}"/>
    <cellStyle name="Standard 3 2 6 2 2 2 2" xfId="21477" xr:uid="{00000000-0005-0000-0000-0000E0530000}"/>
    <cellStyle name="Standard 3 2 6 2 2 2 2 2" xfId="21478" xr:uid="{00000000-0005-0000-0000-0000E1530000}"/>
    <cellStyle name="Standard 3 2 6 2 2 2 3" xfId="21479" xr:uid="{00000000-0005-0000-0000-0000E2530000}"/>
    <cellStyle name="Standard 3 2 6 2 2 2_Table_G" xfId="21480" xr:uid="{00000000-0005-0000-0000-0000E3530000}"/>
    <cellStyle name="Standard 3 2 6 2 2 3" xfId="21481" xr:uid="{00000000-0005-0000-0000-0000E4530000}"/>
    <cellStyle name="Standard 3 2 6 2 2 3 2" xfId="21482" xr:uid="{00000000-0005-0000-0000-0000E5530000}"/>
    <cellStyle name="Standard 3 2 6 2 2 3 2 2" xfId="21483" xr:uid="{00000000-0005-0000-0000-0000E6530000}"/>
    <cellStyle name="Standard 3 2 6 2 2 3 3" xfId="21484" xr:uid="{00000000-0005-0000-0000-0000E7530000}"/>
    <cellStyle name="Standard 3 2 6 2 2 3_Table_G" xfId="21485" xr:uid="{00000000-0005-0000-0000-0000E8530000}"/>
    <cellStyle name="Standard 3 2 6 2 2 4" xfId="21486" xr:uid="{00000000-0005-0000-0000-0000E9530000}"/>
    <cellStyle name="Standard 3 2 6 2 2 4 2" xfId="21487" xr:uid="{00000000-0005-0000-0000-0000EA530000}"/>
    <cellStyle name="Standard 3 2 6 2 2 4 2 2" xfId="21488" xr:uid="{00000000-0005-0000-0000-0000EB530000}"/>
    <cellStyle name="Standard 3 2 6 2 2 4 3" xfId="21489" xr:uid="{00000000-0005-0000-0000-0000EC530000}"/>
    <cellStyle name="Standard 3 2 6 2 2 4_Table_G" xfId="21490" xr:uid="{00000000-0005-0000-0000-0000ED530000}"/>
    <cellStyle name="Standard 3 2 6 2 2 5" xfId="21491" xr:uid="{00000000-0005-0000-0000-0000EE530000}"/>
    <cellStyle name="Standard 3 2 6 2 2 5 2" xfId="21492" xr:uid="{00000000-0005-0000-0000-0000EF530000}"/>
    <cellStyle name="Standard 3 2 6 2 2 6" xfId="21493" xr:uid="{00000000-0005-0000-0000-0000F0530000}"/>
    <cellStyle name="Standard 3 2 6 2 2_Table_G" xfId="21494" xr:uid="{00000000-0005-0000-0000-0000F1530000}"/>
    <cellStyle name="Standard 3 2 6 2 3" xfId="21495" xr:uid="{00000000-0005-0000-0000-0000F2530000}"/>
    <cellStyle name="Standard 3 2 6 2 3 2" xfId="21496" xr:uid="{00000000-0005-0000-0000-0000F3530000}"/>
    <cellStyle name="Standard 3 2 6 2 3 2 2" xfId="21497" xr:uid="{00000000-0005-0000-0000-0000F4530000}"/>
    <cellStyle name="Standard 3 2 6 2 3 2 2 2" xfId="21498" xr:uid="{00000000-0005-0000-0000-0000F5530000}"/>
    <cellStyle name="Standard 3 2 6 2 3 2 3" xfId="21499" xr:uid="{00000000-0005-0000-0000-0000F6530000}"/>
    <cellStyle name="Standard 3 2 6 2 3 2_Table_G" xfId="21500" xr:uid="{00000000-0005-0000-0000-0000F7530000}"/>
    <cellStyle name="Standard 3 2 6 2 3 3" xfId="21501" xr:uid="{00000000-0005-0000-0000-0000F8530000}"/>
    <cellStyle name="Standard 3 2 6 2 3 3 2" xfId="21502" xr:uid="{00000000-0005-0000-0000-0000F9530000}"/>
    <cellStyle name="Standard 3 2 6 2 3 3 2 2" xfId="21503" xr:uid="{00000000-0005-0000-0000-0000FA530000}"/>
    <cellStyle name="Standard 3 2 6 2 3 3 3" xfId="21504" xr:uid="{00000000-0005-0000-0000-0000FB530000}"/>
    <cellStyle name="Standard 3 2 6 2 3 3_Table_G" xfId="21505" xr:uid="{00000000-0005-0000-0000-0000FC530000}"/>
    <cellStyle name="Standard 3 2 6 2 3 4" xfId="21506" xr:uid="{00000000-0005-0000-0000-0000FD530000}"/>
    <cellStyle name="Standard 3 2 6 2 3 4 2" xfId="21507" xr:uid="{00000000-0005-0000-0000-0000FE530000}"/>
    <cellStyle name="Standard 3 2 6 2 3 5" xfId="21508" xr:uid="{00000000-0005-0000-0000-0000FF530000}"/>
    <cellStyle name="Standard 3 2 6 2 3_Table_G" xfId="21509" xr:uid="{00000000-0005-0000-0000-000000540000}"/>
    <cellStyle name="Standard 3 2 6 2 4" xfId="21510" xr:uid="{00000000-0005-0000-0000-000001540000}"/>
    <cellStyle name="Standard 3 2 6 2 4 2" xfId="21511" xr:uid="{00000000-0005-0000-0000-000002540000}"/>
    <cellStyle name="Standard 3 2 6 2 4 2 2" xfId="21512" xr:uid="{00000000-0005-0000-0000-000003540000}"/>
    <cellStyle name="Standard 3 2 6 2 4 2 2 2" xfId="21513" xr:uid="{00000000-0005-0000-0000-000004540000}"/>
    <cellStyle name="Standard 3 2 6 2 4 2 3" xfId="21514" xr:uid="{00000000-0005-0000-0000-000005540000}"/>
    <cellStyle name="Standard 3 2 6 2 4 2_Table_G" xfId="21515" xr:uid="{00000000-0005-0000-0000-000006540000}"/>
    <cellStyle name="Standard 3 2 6 2 4 3" xfId="21516" xr:uid="{00000000-0005-0000-0000-000007540000}"/>
    <cellStyle name="Standard 3 2 6 2 4 3 2" xfId="21517" xr:uid="{00000000-0005-0000-0000-000008540000}"/>
    <cellStyle name="Standard 3 2 6 2 4 3 2 2" xfId="21518" xr:uid="{00000000-0005-0000-0000-000009540000}"/>
    <cellStyle name="Standard 3 2 6 2 4 3 3" xfId="21519" xr:uid="{00000000-0005-0000-0000-00000A540000}"/>
    <cellStyle name="Standard 3 2 6 2 4 3_Table_G" xfId="21520" xr:uid="{00000000-0005-0000-0000-00000B540000}"/>
    <cellStyle name="Standard 3 2 6 2 4 4" xfId="21521" xr:uid="{00000000-0005-0000-0000-00000C540000}"/>
    <cellStyle name="Standard 3 2 6 2 4 4 2" xfId="21522" xr:uid="{00000000-0005-0000-0000-00000D540000}"/>
    <cellStyle name="Standard 3 2 6 2 4 5" xfId="21523" xr:uid="{00000000-0005-0000-0000-00000E540000}"/>
    <cellStyle name="Standard 3 2 6 2 4_Table_G" xfId="21524" xr:uid="{00000000-0005-0000-0000-00000F540000}"/>
    <cellStyle name="Standard 3 2 6 2 5" xfId="21525" xr:uid="{00000000-0005-0000-0000-000010540000}"/>
    <cellStyle name="Standard 3 2 6 2 5 2" xfId="21526" xr:uid="{00000000-0005-0000-0000-000011540000}"/>
    <cellStyle name="Standard 3 2 6 2 5 2 2" xfId="21527" xr:uid="{00000000-0005-0000-0000-000012540000}"/>
    <cellStyle name="Standard 3 2 6 2 5 3" xfId="21528" xr:uid="{00000000-0005-0000-0000-000013540000}"/>
    <cellStyle name="Standard 3 2 6 2 5_Table_G" xfId="21529" xr:uid="{00000000-0005-0000-0000-000014540000}"/>
    <cellStyle name="Standard 3 2 6 2 6" xfId="21530" xr:uid="{00000000-0005-0000-0000-000015540000}"/>
    <cellStyle name="Standard 3 2 6 2 6 2" xfId="21531" xr:uid="{00000000-0005-0000-0000-000016540000}"/>
    <cellStyle name="Standard 3 2 6 2 6 2 2" xfId="21532" xr:uid="{00000000-0005-0000-0000-000017540000}"/>
    <cellStyle name="Standard 3 2 6 2 6 3" xfId="21533" xr:uid="{00000000-0005-0000-0000-000018540000}"/>
    <cellStyle name="Standard 3 2 6 2 6_Table_G" xfId="21534" xr:uid="{00000000-0005-0000-0000-000019540000}"/>
    <cellStyle name="Standard 3 2 6 2 7" xfId="21535" xr:uid="{00000000-0005-0000-0000-00001A540000}"/>
    <cellStyle name="Standard 3 2 6 2 7 2" xfId="21536" xr:uid="{00000000-0005-0000-0000-00001B540000}"/>
    <cellStyle name="Standard 3 2 6 2 7 2 2" xfId="21537" xr:uid="{00000000-0005-0000-0000-00001C540000}"/>
    <cellStyle name="Standard 3 2 6 2 7 3" xfId="21538" xr:uid="{00000000-0005-0000-0000-00001D540000}"/>
    <cellStyle name="Standard 3 2 6 2 7_Table_G" xfId="21539" xr:uid="{00000000-0005-0000-0000-00001E540000}"/>
    <cellStyle name="Standard 3 2 6 2 8" xfId="21540" xr:uid="{00000000-0005-0000-0000-00001F540000}"/>
    <cellStyle name="Standard 3 2 6 2 8 2" xfId="21541" xr:uid="{00000000-0005-0000-0000-000020540000}"/>
    <cellStyle name="Standard 3 2 6 2 9" xfId="21542" xr:uid="{00000000-0005-0000-0000-000021540000}"/>
    <cellStyle name="Standard 3 2 6 2_Table_G" xfId="21543" xr:uid="{00000000-0005-0000-0000-000022540000}"/>
    <cellStyle name="Standard 3 2 6 3" xfId="21544" xr:uid="{00000000-0005-0000-0000-000023540000}"/>
    <cellStyle name="Standard 3 2 6 3 2" xfId="21545" xr:uid="{00000000-0005-0000-0000-000024540000}"/>
    <cellStyle name="Standard 3 2 6 3 2 2" xfId="21546" xr:uid="{00000000-0005-0000-0000-000025540000}"/>
    <cellStyle name="Standard 3 2 6 3 2 2 2" xfId="21547" xr:uid="{00000000-0005-0000-0000-000026540000}"/>
    <cellStyle name="Standard 3 2 6 3 2 3" xfId="21548" xr:uid="{00000000-0005-0000-0000-000027540000}"/>
    <cellStyle name="Standard 3 2 6 3 2_Table_G" xfId="21549" xr:uid="{00000000-0005-0000-0000-000028540000}"/>
    <cellStyle name="Standard 3 2 6 3 3" xfId="21550" xr:uid="{00000000-0005-0000-0000-000029540000}"/>
    <cellStyle name="Standard 3 2 6 3 3 2" xfId="21551" xr:uid="{00000000-0005-0000-0000-00002A540000}"/>
    <cellStyle name="Standard 3 2 6 3 3 2 2" xfId="21552" xr:uid="{00000000-0005-0000-0000-00002B540000}"/>
    <cellStyle name="Standard 3 2 6 3 3 3" xfId="21553" xr:uid="{00000000-0005-0000-0000-00002C540000}"/>
    <cellStyle name="Standard 3 2 6 3 3_Table_G" xfId="21554" xr:uid="{00000000-0005-0000-0000-00002D540000}"/>
    <cellStyle name="Standard 3 2 6 3 4" xfId="21555" xr:uid="{00000000-0005-0000-0000-00002E540000}"/>
    <cellStyle name="Standard 3 2 6 3 4 2" xfId="21556" xr:uid="{00000000-0005-0000-0000-00002F540000}"/>
    <cellStyle name="Standard 3 2 6 3 4 2 2" xfId="21557" xr:uid="{00000000-0005-0000-0000-000030540000}"/>
    <cellStyle name="Standard 3 2 6 3 4 3" xfId="21558" xr:uid="{00000000-0005-0000-0000-000031540000}"/>
    <cellStyle name="Standard 3 2 6 3 4_Table_G" xfId="21559" xr:uid="{00000000-0005-0000-0000-000032540000}"/>
    <cellStyle name="Standard 3 2 6 3 5" xfId="21560" xr:uid="{00000000-0005-0000-0000-000033540000}"/>
    <cellStyle name="Standard 3 2 6 3 5 2" xfId="21561" xr:uid="{00000000-0005-0000-0000-000034540000}"/>
    <cellStyle name="Standard 3 2 6 3 6" xfId="21562" xr:uid="{00000000-0005-0000-0000-000035540000}"/>
    <cellStyle name="Standard 3 2 6 3_Table_G" xfId="21563" xr:uid="{00000000-0005-0000-0000-000036540000}"/>
    <cellStyle name="Standard 3 2 6 4" xfId="21564" xr:uid="{00000000-0005-0000-0000-000037540000}"/>
    <cellStyle name="Standard 3 2 6 4 2" xfId="21565" xr:uid="{00000000-0005-0000-0000-000038540000}"/>
    <cellStyle name="Standard 3 2 6 4 2 2" xfId="21566" xr:uid="{00000000-0005-0000-0000-000039540000}"/>
    <cellStyle name="Standard 3 2 6 4 2 2 2" xfId="21567" xr:uid="{00000000-0005-0000-0000-00003A540000}"/>
    <cellStyle name="Standard 3 2 6 4 2 3" xfId="21568" xr:uid="{00000000-0005-0000-0000-00003B540000}"/>
    <cellStyle name="Standard 3 2 6 4 2_Table_G" xfId="21569" xr:uid="{00000000-0005-0000-0000-00003C540000}"/>
    <cellStyle name="Standard 3 2 6 4 3" xfId="21570" xr:uid="{00000000-0005-0000-0000-00003D540000}"/>
    <cellStyle name="Standard 3 2 6 4 3 2" xfId="21571" xr:uid="{00000000-0005-0000-0000-00003E540000}"/>
    <cellStyle name="Standard 3 2 6 4 3 2 2" xfId="21572" xr:uid="{00000000-0005-0000-0000-00003F540000}"/>
    <cellStyle name="Standard 3 2 6 4 3 3" xfId="21573" xr:uid="{00000000-0005-0000-0000-000040540000}"/>
    <cellStyle name="Standard 3 2 6 4 3_Table_G" xfId="21574" xr:uid="{00000000-0005-0000-0000-000041540000}"/>
    <cellStyle name="Standard 3 2 6 4 4" xfId="21575" xr:uid="{00000000-0005-0000-0000-000042540000}"/>
    <cellStyle name="Standard 3 2 6 4 4 2" xfId="21576" xr:uid="{00000000-0005-0000-0000-000043540000}"/>
    <cellStyle name="Standard 3 2 6 4 5" xfId="21577" xr:uid="{00000000-0005-0000-0000-000044540000}"/>
    <cellStyle name="Standard 3 2 6 4_Table_G" xfId="21578" xr:uid="{00000000-0005-0000-0000-000045540000}"/>
    <cellStyle name="Standard 3 2 6 5" xfId="21579" xr:uid="{00000000-0005-0000-0000-000046540000}"/>
    <cellStyle name="Standard 3 2 6 5 2" xfId="21580" xr:uid="{00000000-0005-0000-0000-000047540000}"/>
    <cellStyle name="Standard 3 2 6 5 2 2" xfId="21581" xr:uid="{00000000-0005-0000-0000-000048540000}"/>
    <cellStyle name="Standard 3 2 6 5 2 2 2" xfId="21582" xr:uid="{00000000-0005-0000-0000-000049540000}"/>
    <cellStyle name="Standard 3 2 6 5 2 3" xfId="21583" xr:uid="{00000000-0005-0000-0000-00004A540000}"/>
    <cellStyle name="Standard 3 2 6 5 2_Table_G" xfId="21584" xr:uid="{00000000-0005-0000-0000-00004B540000}"/>
    <cellStyle name="Standard 3 2 6 5 3" xfId="21585" xr:uid="{00000000-0005-0000-0000-00004C540000}"/>
    <cellStyle name="Standard 3 2 6 5 3 2" xfId="21586" xr:uid="{00000000-0005-0000-0000-00004D540000}"/>
    <cellStyle name="Standard 3 2 6 5 3 2 2" xfId="21587" xr:uid="{00000000-0005-0000-0000-00004E540000}"/>
    <cellStyle name="Standard 3 2 6 5 3 3" xfId="21588" xr:uid="{00000000-0005-0000-0000-00004F540000}"/>
    <cellStyle name="Standard 3 2 6 5 3_Table_G" xfId="21589" xr:uid="{00000000-0005-0000-0000-000050540000}"/>
    <cellStyle name="Standard 3 2 6 5 4" xfId="21590" xr:uid="{00000000-0005-0000-0000-000051540000}"/>
    <cellStyle name="Standard 3 2 6 5 4 2" xfId="21591" xr:uid="{00000000-0005-0000-0000-000052540000}"/>
    <cellStyle name="Standard 3 2 6 5 5" xfId="21592" xr:uid="{00000000-0005-0000-0000-000053540000}"/>
    <cellStyle name="Standard 3 2 6 5_Table_G" xfId="21593" xr:uid="{00000000-0005-0000-0000-000054540000}"/>
    <cellStyle name="Standard 3 2 6 6" xfId="21594" xr:uid="{00000000-0005-0000-0000-000055540000}"/>
    <cellStyle name="Standard 3 2 6 6 2" xfId="21595" xr:uid="{00000000-0005-0000-0000-000056540000}"/>
    <cellStyle name="Standard 3 2 6 6 2 2" xfId="21596" xr:uid="{00000000-0005-0000-0000-000057540000}"/>
    <cellStyle name="Standard 3 2 6 6 3" xfId="21597" xr:uid="{00000000-0005-0000-0000-000058540000}"/>
    <cellStyle name="Standard 3 2 6 6_Table_G" xfId="21598" xr:uid="{00000000-0005-0000-0000-000059540000}"/>
    <cellStyle name="Standard 3 2 6 7" xfId="21599" xr:uid="{00000000-0005-0000-0000-00005A540000}"/>
    <cellStyle name="Standard 3 2 6 7 2" xfId="21600" xr:uid="{00000000-0005-0000-0000-00005B540000}"/>
    <cellStyle name="Standard 3 2 6 7 2 2" xfId="21601" xr:uid="{00000000-0005-0000-0000-00005C540000}"/>
    <cellStyle name="Standard 3 2 6 7 3" xfId="21602" xr:uid="{00000000-0005-0000-0000-00005D540000}"/>
    <cellStyle name="Standard 3 2 6 7_Table_G" xfId="21603" xr:uid="{00000000-0005-0000-0000-00005E540000}"/>
    <cellStyle name="Standard 3 2 6 8" xfId="21604" xr:uid="{00000000-0005-0000-0000-00005F540000}"/>
    <cellStyle name="Standard 3 2 6 8 2" xfId="21605" xr:uid="{00000000-0005-0000-0000-000060540000}"/>
    <cellStyle name="Standard 3 2 6 8 2 2" xfId="21606" xr:uid="{00000000-0005-0000-0000-000061540000}"/>
    <cellStyle name="Standard 3 2 6 8 3" xfId="21607" xr:uid="{00000000-0005-0000-0000-000062540000}"/>
    <cellStyle name="Standard 3 2 6 8_Table_G" xfId="21608" xr:uid="{00000000-0005-0000-0000-000063540000}"/>
    <cellStyle name="Standard 3 2 6 9" xfId="21609" xr:uid="{00000000-0005-0000-0000-000064540000}"/>
    <cellStyle name="Standard 3 2 6 9 2" xfId="21610" xr:uid="{00000000-0005-0000-0000-000065540000}"/>
    <cellStyle name="Standard 3 2 6_Table_G" xfId="21611" xr:uid="{00000000-0005-0000-0000-000066540000}"/>
    <cellStyle name="Standard 3 2 7" xfId="21612" xr:uid="{00000000-0005-0000-0000-000067540000}"/>
    <cellStyle name="Standard 3 2 7 2" xfId="21613" xr:uid="{00000000-0005-0000-0000-000068540000}"/>
    <cellStyle name="Standard 3 2 7 2 2" xfId="21614" xr:uid="{00000000-0005-0000-0000-000069540000}"/>
    <cellStyle name="Standard 3 2 7 2 2 2" xfId="21615" xr:uid="{00000000-0005-0000-0000-00006A540000}"/>
    <cellStyle name="Standard 3 2 7 2 2 2 2" xfId="21616" xr:uid="{00000000-0005-0000-0000-00006B540000}"/>
    <cellStyle name="Standard 3 2 7 2 2 3" xfId="21617" xr:uid="{00000000-0005-0000-0000-00006C540000}"/>
    <cellStyle name="Standard 3 2 7 2 2_Table_G" xfId="21618" xr:uid="{00000000-0005-0000-0000-00006D540000}"/>
    <cellStyle name="Standard 3 2 7 2 3" xfId="21619" xr:uid="{00000000-0005-0000-0000-00006E540000}"/>
    <cellStyle name="Standard 3 2 7 2 3 2" xfId="21620" xr:uid="{00000000-0005-0000-0000-00006F540000}"/>
    <cellStyle name="Standard 3 2 7 2 3 2 2" xfId="21621" xr:uid="{00000000-0005-0000-0000-000070540000}"/>
    <cellStyle name="Standard 3 2 7 2 3 3" xfId="21622" xr:uid="{00000000-0005-0000-0000-000071540000}"/>
    <cellStyle name="Standard 3 2 7 2 3_Table_G" xfId="21623" xr:uid="{00000000-0005-0000-0000-000072540000}"/>
    <cellStyle name="Standard 3 2 7 2 4" xfId="21624" xr:uid="{00000000-0005-0000-0000-000073540000}"/>
    <cellStyle name="Standard 3 2 7 2 4 2" xfId="21625" xr:uid="{00000000-0005-0000-0000-000074540000}"/>
    <cellStyle name="Standard 3 2 7 2 4 2 2" xfId="21626" xr:uid="{00000000-0005-0000-0000-000075540000}"/>
    <cellStyle name="Standard 3 2 7 2 4 3" xfId="21627" xr:uid="{00000000-0005-0000-0000-000076540000}"/>
    <cellStyle name="Standard 3 2 7 2 4_Table_G" xfId="21628" xr:uid="{00000000-0005-0000-0000-000077540000}"/>
    <cellStyle name="Standard 3 2 7 2 5" xfId="21629" xr:uid="{00000000-0005-0000-0000-000078540000}"/>
    <cellStyle name="Standard 3 2 7 2 5 2" xfId="21630" xr:uid="{00000000-0005-0000-0000-000079540000}"/>
    <cellStyle name="Standard 3 2 7 2 6" xfId="21631" xr:uid="{00000000-0005-0000-0000-00007A540000}"/>
    <cellStyle name="Standard 3 2 7 2_Table_G" xfId="21632" xr:uid="{00000000-0005-0000-0000-00007B540000}"/>
    <cellStyle name="Standard 3 2 7 3" xfId="21633" xr:uid="{00000000-0005-0000-0000-00007C540000}"/>
    <cellStyle name="Standard 3 2 7 3 2" xfId="21634" xr:uid="{00000000-0005-0000-0000-00007D540000}"/>
    <cellStyle name="Standard 3 2 7 3 2 2" xfId="21635" xr:uid="{00000000-0005-0000-0000-00007E540000}"/>
    <cellStyle name="Standard 3 2 7 3 2 2 2" xfId="21636" xr:uid="{00000000-0005-0000-0000-00007F540000}"/>
    <cellStyle name="Standard 3 2 7 3 2 3" xfId="21637" xr:uid="{00000000-0005-0000-0000-000080540000}"/>
    <cellStyle name="Standard 3 2 7 3 2_Table_G" xfId="21638" xr:uid="{00000000-0005-0000-0000-000081540000}"/>
    <cellStyle name="Standard 3 2 7 3 3" xfId="21639" xr:uid="{00000000-0005-0000-0000-000082540000}"/>
    <cellStyle name="Standard 3 2 7 3 3 2" xfId="21640" xr:uid="{00000000-0005-0000-0000-000083540000}"/>
    <cellStyle name="Standard 3 2 7 3 3 2 2" xfId="21641" xr:uid="{00000000-0005-0000-0000-000084540000}"/>
    <cellStyle name="Standard 3 2 7 3 3 3" xfId="21642" xr:uid="{00000000-0005-0000-0000-000085540000}"/>
    <cellStyle name="Standard 3 2 7 3 3_Table_G" xfId="21643" xr:uid="{00000000-0005-0000-0000-000086540000}"/>
    <cellStyle name="Standard 3 2 7 3 4" xfId="21644" xr:uid="{00000000-0005-0000-0000-000087540000}"/>
    <cellStyle name="Standard 3 2 7 3 4 2" xfId="21645" xr:uid="{00000000-0005-0000-0000-000088540000}"/>
    <cellStyle name="Standard 3 2 7 3 5" xfId="21646" xr:uid="{00000000-0005-0000-0000-000089540000}"/>
    <cellStyle name="Standard 3 2 7 3_Table_G" xfId="21647" xr:uid="{00000000-0005-0000-0000-00008A540000}"/>
    <cellStyle name="Standard 3 2 7 4" xfId="21648" xr:uid="{00000000-0005-0000-0000-00008B540000}"/>
    <cellStyle name="Standard 3 2 7 4 2" xfId="21649" xr:uid="{00000000-0005-0000-0000-00008C540000}"/>
    <cellStyle name="Standard 3 2 7 4 2 2" xfId="21650" xr:uid="{00000000-0005-0000-0000-00008D540000}"/>
    <cellStyle name="Standard 3 2 7 4 2 2 2" xfId="21651" xr:uid="{00000000-0005-0000-0000-00008E540000}"/>
    <cellStyle name="Standard 3 2 7 4 2 3" xfId="21652" xr:uid="{00000000-0005-0000-0000-00008F540000}"/>
    <cellStyle name="Standard 3 2 7 4 2_Table_G" xfId="21653" xr:uid="{00000000-0005-0000-0000-000090540000}"/>
    <cellStyle name="Standard 3 2 7 4 3" xfId="21654" xr:uid="{00000000-0005-0000-0000-000091540000}"/>
    <cellStyle name="Standard 3 2 7 4 3 2" xfId="21655" xr:uid="{00000000-0005-0000-0000-000092540000}"/>
    <cellStyle name="Standard 3 2 7 4 3 2 2" xfId="21656" xr:uid="{00000000-0005-0000-0000-000093540000}"/>
    <cellStyle name="Standard 3 2 7 4 3 3" xfId="21657" xr:uid="{00000000-0005-0000-0000-000094540000}"/>
    <cellStyle name="Standard 3 2 7 4 3_Table_G" xfId="21658" xr:uid="{00000000-0005-0000-0000-000095540000}"/>
    <cellStyle name="Standard 3 2 7 4 4" xfId="21659" xr:uid="{00000000-0005-0000-0000-000096540000}"/>
    <cellStyle name="Standard 3 2 7 4 4 2" xfId="21660" xr:uid="{00000000-0005-0000-0000-000097540000}"/>
    <cellStyle name="Standard 3 2 7 4 5" xfId="21661" xr:uid="{00000000-0005-0000-0000-000098540000}"/>
    <cellStyle name="Standard 3 2 7 4_Table_G" xfId="21662" xr:uid="{00000000-0005-0000-0000-000099540000}"/>
    <cellStyle name="Standard 3 2 7 5" xfId="21663" xr:uid="{00000000-0005-0000-0000-00009A540000}"/>
    <cellStyle name="Standard 3 2 7 5 2" xfId="21664" xr:uid="{00000000-0005-0000-0000-00009B540000}"/>
    <cellStyle name="Standard 3 2 7 5 2 2" xfId="21665" xr:uid="{00000000-0005-0000-0000-00009C540000}"/>
    <cellStyle name="Standard 3 2 7 5 3" xfId="21666" xr:uid="{00000000-0005-0000-0000-00009D540000}"/>
    <cellStyle name="Standard 3 2 7 5_Table_G" xfId="21667" xr:uid="{00000000-0005-0000-0000-00009E540000}"/>
    <cellStyle name="Standard 3 2 7 6" xfId="21668" xr:uid="{00000000-0005-0000-0000-00009F540000}"/>
    <cellStyle name="Standard 3 2 7 6 2" xfId="21669" xr:uid="{00000000-0005-0000-0000-0000A0540000}"/>
    <cellStyle name="Standard 3 2 7 6 2 2" xfId="21670" xr:uid="{00000000-0005-0000-0000-0000A1540000}"/>
    <cellStyle name="Standard 3 2 7 6 3" xfId="21671" xr:uid="{00000000-0005-0000-0000-0000A2540000}"/>
    <cellStyle name="Standard 3 2 7 6_Table_G" xfId="21672" xr:uid="{00000000-0005-0000-0000-0000A3540000}"/>
    <cellStyle name="Standard 3 2 7 7" xfId="21673" xr:uid="{00000000-0005-0000-0000-0000A4540000}"/>
    <cellStyle name="Standard 3 2 7 7 2" xfId="21674" xr:uid="{00000000-0005-0000-0000-0000A5540000}"/>
    <cellStyle name="Standard 3 2 7 7 2 2" xfId="21675" xr:uid="{00000000-0005-0000-0000-0000A6540000}"/>
    <cellStyle name="Standard 3 2 7 7 3" xfId="21676" xr:uid="{00000000-0005-0000-0000-0000A7540000}"/>
    <cellStyle name="Standard 3 2 7 7_Table_G" xfId="21677" xr:uid="{00000000-0005-0000-0000-0000A8540000}"/>
    <cellStyle name="Standard 3 2 7 8" xfId="21678" xr:uid="{00000000-0005-0000-0000-0000A9540000}"/>
    <cellStyle name="Standard 3 2 7 8 2" xfId="21679" xr:uid="{00000000-0005-0000-0000-0000AA540000}"/>
    <cellStyle name="Standard 3 2 7 9" xfId="21680" xr:uid="{00000000-0005-0000-0000-0000AB540000}"/>
    <cellStyle name="Standard 3 2 7_Table_G" xfId="21681" xr:uid="{00000000-0005-0000-0000-0000AC540000}"/>
    <cellStyle name="Standard 3 2 8" xfId="21682" xr:uid="{00000000-0005-0000-0000-0000AD540000}"/>
    <cellStyle name="Standard 3 2 8 2" xfId="21683" xr:uid="{00000000-0005-0000-0000-0000AE540000}"/>
    <cellStyle name="Standard 3 2 8 2 2" xfId="21684" xr:uid="{00000000-0005-0000-0000-0000AF540000}"/>
    <cellStyle name="Standard 3 2 8 2 2 2" xfId="21685" xr:uid="{00000000-0005-0000-0000-0000B0540000}"/>
    <cellStyle name="Standard 3 2 8 2 2 2 2" xfId="21686" xr:uid="{00000000-0005-0000-0000-0000B1540000}"/>
    <cellStyle name="Standard 3 2 8 2 2 3" xfId="21687" xr:uid="{00000000-0005-0000-0000-0000B2540000}"/>
    <cellStyle name="Standard 3 2 8 2 2_Table_G" xfId="21688" xr:uid="{00000000-0005-0000-0000-0000B3540000}"/>
    <cellStyle name="Standard 3 2 8 2 3" xfId="21689" xr:uid="{00000000-0005-0000-0000-0000B4540000}"/>
    <cellStyle name="Standard 3 2 8 2 3 2" xfId="21690" xr:uid="{00000000-0005-0000-0000-0000B5540000}"/>
    <cellStyle name="Standard 3 2 8 2 3 2 2" xfId="21691" xr:uid="{00000000-0005-0000-0000-0000B6540000}"/>
    <cellStyle name="Standard 3 2 8 2 3 3" xfId="21692" xr:uid="{00000000-0005-0000-0000-0000B7540000}"/>
    <cellStyle name="Standard 3 2 8 2 3_Table_G" xfId="21693" xr:uid="{00000000-0005-0000-0000-0000B8540000}"/>
    <cellStyle name="Standard 3 2 8 2 4" xfId="21694" xr:uid="{00000000-0005-0000-0000-0000B9540000}"/>
    <cellStyle name="Standard 3 2 8 2 4 2" xfId="21695" xr:uid="{00000000-0005-0000-0000-0000BA540000}"/>
    <cellStyle name="Standard 3 2 8 2 4 2 2" xfId="21696" xr:uid="{00000000-0005-0000-0000-0000BB540000}"/>
    <cellStyle name="Standard 3 2 8 2 4 3" xfId="21697" xr:uid="{00000000-0005-0000-0000-0000BC540000}"/>
    <cellStyle name="Standard 3 2 8 2 4_Table_G" xfId="21698" xr:uid="{00000000-0005-0000-0000-0000BD540000}"/>
    <cellStyle name="Standard 3 2 8 2 5" xfId="21699" xr:uid="{00000000-0005-0000-0000-0000BE540000}"/>
    <cellStyle name="Standard 3 2 8 2 5 2" xfId="21700" xr:uid="{00000000-0005-0000-0000-0000BF540000}"/>
    <cellStyle name="Standard 3 2 8 2 6" xfId="21701" xr:uid="{00000000-0005-0000-0000-0000C0540000}"/>
    <cellStyle name="Standard 3 2 8 2_Table_G" xfId="21702" xr:uid="{00000000-0005-0000-0000-0000C1540000}"/>
    <cellStyle name="Standard 3 2 8 3" xfId="21703" xr:uid="{00000000-0005-0000-0000-0000C2540000}"/>
    <cellStyle name="Standard 3 2 8 3 2" xfId="21704" xr:uid="{00000000-0005-0000-0000-0000C3540000}"/>
    <cellStyle name="Standard 3 2 8 3 2 2" xfId="21705" xr:uid="{00000000-0005-0000-0000-0000C4540000}"/>
    <cellStyle name="Standard 3 2 8 3 2 2 2" xfId="21706" xr:uid="{00000000-0005-0000-0000-0000C5540000}"/>
    <cellStyle name="Standard 3 2 8 3 2 3" xfId="21707" xr:uid="{00000000-0005-0000-0000-0000C6540000}"/>
    <cellStyle name="Standard 3 2 8 3 2_Table_G" xfId="21708" xr:uid="{00000000-0005-0000-0000-0000C7540000}"/>
    <cellStyle name="Standard 3 2 8 3 3" xfId="21709" xr:uid="{00000000-0005-0000-0000-0000C8540000}"/>
    <cellStyle name="Standard 3 2 8 3 3 2" xfId="21710" xr:uid="{00000000-0005-0000-0000-0000C9540000}"/>
    <cellStyle name="Standard 3 2 8 3 3 2 2" xfId="21711" xr:uid="{00000000-0005-0000-0000-0000CA540000}"/>
    <cellStyle name="Standard 3 2 8 3 3 3" xfId="21712" xr:uid="{00000000-0005-0000-0000-0000CB540000}"/>
    <cellStyle name="Standard 3 2 8 3 3_Table_G" xfId="21713" xr:uid="{00000000-0005-0000-0000-0000CC540000}"/>
    <cellStyle name="Standard 3 2 8 3 4" xfId="21714" xr:uid="{00000000-0005-0000-0000-0000CD540000}"/>
    <cellStyle name="Standard 3 2 8 3 4 2" xfId="21715" xr:uid="{00000000-0005-0000-0000-0000CE540000}"/>
    <cellStyle name="Standard 3 2 8 3 5" xfId="21716" xr:uid="{00000000-0005-0000-0000-0000CF540000}"/>
    <cellStyle name="Standard 3 2 8 3_Table_G" xfId="21717" xr:uid="{00000000-0005-0000-0000-0000D0540000}"/>
    <cellStyle name="Standard 3 2 8 4" xfId="21718" xr:uid="{00000000-0005-0000-0000-0000D1540000}"/>
    <cellStyle name="Standard 3 2 8 4 2" xfId="21719" xr:uid="{00000000-0005-0000-0000-0000D2540000}"/>
    <cellStyle name="Standard 3 2 8 4 2 2" xfId="21720" xr:uid="{00000000-0005-0000-0000-0000D3540000}"/>
    <cellStyle name="Standard 3 2 8 4 2 2 2" xfId="21721" xr:uid="{00000000-0005-0000-0000-0000D4540000}"/>
    <cellStyle name="Standard 3 2 8 4 2 3" xfId="21722" xr:uid="{00000000-0005-0000-0000-0000D5540000}"/>
    <cellStyle name="Standard 3 2 8 4 2_Table_G" xfId="21723" xr:uid="{00000000-0005-0000-0000-0000D6540000}"/>
    <cellStyle name="Standard 3 2 8 4 3" xfId="21724" xr:uid="{00000000-0005-0000-0000-0000D7540000}"/>
    <cellStyle name="Standard 3 2 8 4 3 2" xfId="21725" xr:uid="{00000000-0005-0000-0000-0000D8540000}"/>
    <cellStyle name="Standard 3 2 8 4 3 2 2" xfId="21726" xr:uid="{00000000-0005-0000-0000-0000D9540000}"/>
    <cellStyle name="Standard 3 2 8 4 3 3" xfId="21727" xr:uid="{00000000-0005-0000-0000-0000DA540000}"/>
    <cellStyle name="Standard 3 2 8 4 3_Table_G" xfId="21728" xr:uid="{00000000-0005-0000-0000-0000DB540000}"/>
    <cellStyle name="Standard 3 2 8 4 4" xfId="21729" xr:uid="{00000000-0005-0000-0000-0000DC540000}"/>
    <cellStyle name="Standard 3 2 8 4 4 2" xfId="21730" xr:uid="{00000000-0005-0000-0000-0000DD540000}"/>
    <cellStyle name="Standard 3 2 8 4 5" xfId="21731" xr:uid="{00000000-0005-0000-0000-0000DE540000}"/>
    <cellStyle name="Standard 3 2 8 4_Table_G" xfId="21732" xr:uid="{00000000-0005-0000-0000-0000DF540000}"/>
    <cellStyle name="Standard 3 2 8 5" xfId="21733" xr:uid="{00000000-0005-0000-0000-0000E0540000}"/>
    <cellStyle name="Standard 3 2 8 5 2" xfId="21734" xr:uid="{00000000-0005-0000-0000-0000E1540000}"/>
    <cellStyle name="Standard 3 2 8 5 2 2" xfId="21735" xr:uid="{00000000-0005-0000-0000-0000E2540000}"/>
    <cellStyle name="Standard 3 2 8 5 3" xfId="21736" xr:uid="{00000000-0005-0000-0000-0000E3540000}"/>
    <cellStyle name="Standard 3 2 8 5_Table_G" xfId="21737" xr:uid="{00000000-0005-0000-0000-0000E4540000}"/>
    <cellStyle name="Standard 3 2 8 6" xfId="21738" xr:uid="{00000000-0005-0000-0000-0000E5540000}"/>
    <cellStyle name="Standard 3 2 8 6 2" xfId="21739" xr:uid="{00000000-0005-0000-0000-0000E6540000}"/>
    <cellStyle name="Standard 3 2 8 6 2 2" xfId="21740" xr:uid="{00000000-0005-0000-0000-0000E7540000}"/>
    <cellStyle name="Standard 3 2 8 6 3" xfId="21741" xr:uid="{00000000-0005-0000-0000-0000E8540000}"/>
    <cellStyle name="Standard 3 2 8 6_Table_G" xfId="21742" xr:uid="{00000000-0005-0000-0000-0000E9540000}"/>
    <cellStyle name="Standard 3 2 8 7" xfId="21743" xr:uid="{00000000-0005-0000-0000-0000EA540000}"/>
    <cellStyle name="Standard 3 2 8 7 2" xfId="21744" xr:uid="{00000000-0005-0000-0000-0000EB540000}"/>
    <cellStyle name="Standard 3 2 8 7 2 2" xfId="21745" xr:uid="{00000000-0005-0000-0000-0000EC540000}"/>
    <cellStyle name="Standard 3 2 8 7 3" xfId="21746" xr:uid="{00000000-0005-0000-0000-0000ED540000}"/>
    <cellStyle name="Standard 3 2 8 7_Table_G" xfId="21747" xr:uid="{00000000-0005-0000-0000-0000EE540000}"/>
    <cellStyle name="Standard 3 2 8 8" xfId="21748" xr:uid="{00000000-0005-0000-0000-0000EF540000}"/>
    <cellStyle name="Standard 3 2 8 8 2" xfId="21749" xr:uid="{00000000-0005-0000-0000-0000F0540000}"/>
    <cellStyle name="Standard 3 2 8 9" xfId="21750" xr:uid="{00000000-0005-0000-0000-0000F1540000}"/>
    <cellStyle name="Standard 3 2 8_Table_G" xfId="21751" xr:uid="{00000000-0005-0000-0000-0000F2540000}"/>
    <cellStyle name="Standard 3 2 9" xfId="21752" xr:uid="{00000000-0005-0000-0000-0000F3540000}"/>
    <cellStyle name="Standard 3 2 9 2" xfId="21753" xr:uid="{00000000-0005-0000-0000-0000F4540000}"/>
    <cellStyle name="Standard 3 2 9 2 2" xfId="21754" xr:uid="{00000000-0005-0000-0000-0000F5540000}"/>
    <cellStyle name="Standard 3 2 9 2 2 2" xfId="21755" xr:uid="{00000000-0005-0000-0000-0000F6540000}"/>
    <cellStyle name="Standard 3 2 9 2 3" xfId="21756" xr:uid="{00000000-0005-0000-0000-0000F7540000}"/>
    <cellStyle name="Standard 3 2 9 2_Table_G" xfId="21757" xr:uid="{00000000-0005-0000-0000-0000F8540000}"/>
    <cellStyle name="Standard 3 2 9 3" xfId="21758" xr:uid="{00000000-0005-0000-0000-0000F9540000}"/>
    <cellStyle name="Standard 3 2 9 3 2" xfId="21759" xr:uid="{00000000-0005-0000-0000-0000FA540000}"/>
    <cellStyle name="Standard 3 2 9 3 2 2" xfId="21760" xr:uid="{00000000-0005-0000-0000-0000FB540000}"/>
    <cellStyle name="Standard 3 2 9 3 3" xfId="21761" xr:uid="{00000000-0005-0000-0000-0000FC540000}"/>
    <cellStyle name="Standard 3 2 9 3_Table_G" xfId="21762" xr:uid="{00000000-0005-0000-0000-0000FD540000}"/>
    <cellStyle name="Standard 3 2 9 4" xfId="21763" xr:uid="{00000000-0005-0000-0000-0000FE540000}"/>
    <cellStyle name="Standard 3 2 9 4 2" xfId="21764" xr:uid="{00000000-0005-0000-0000-0000FF540000}"/>
    <cellStyle name="Standard 3 2 9 4 2 2" xfId="21765" xr:uid="{00000000-0005-0000-0000-000000550000}"/>
    <cellStyle name="Standard 3 2 9 4 3" xfId="21766" xr:uid="{00000000-0005-0000-0000-000001550000}"/>
    <cellStyle name="Standard 3 2 9 4_Table_G" xfId="21767" xr:uid="{00000000-0005-0000-0000-000002550000}"/>
    <cellStyle name="Standard 3 2 9 5" xfId="21768" xr:uid="{00000000-0005-0000-0000-000003550000}"/>
    <cellStyle name="Standard 3 2 9 5 2" xfId="21769" xr:uid="{00000000-0005-0000-0000-000004550000}"/>
    <cellStyle name="Standard 3 2 9 6" xfId="21770" xr:uid="{00000000-0005-0000-0000-000005550000}"/>
    <cellStyle name="Standard 3 2 9_Table_G" xfId="21771" xr:uid="{00000000-0005-0000-0000-000006550000}"/>
    <cellStyle name="Standard 3 2_Table_G" xfId="21772" xr:uid="{00000000-0005-0000-0000-000007550000}"/>
    <cellStyle name="Standard 3 3" xfId="21773" xr:uid="{00000000-0005-0000-0000-000008550000}"/>
    <cellStyle name="Standard 3 3 2" xfId="21774" xr:uid="{00000000-0005-0000-0000-000009550000}"/>
    <cellStyle name="Standard 3 4" xfId="21775" xr:uid="{00000000-0005-0000-0000-00000A550000}"/>
    <cellStyle name="Standard 3_Table_G" xfId="21776" xr:uid="{00000000-0005-0000-0000-00000B550000}"/>
    <cellStyle name="Standard 4" xfId="21777" xr:uid="{00000000-0005-0000-0000-00000C550000}"/>
    <cellStyle name="Standard 4 10" xfId="21778" xr:uid="{00000000-0005-0000-0000-00000D550000}"/>
    <cellStyle name="Standard 4 10 2" xfId="21779" xr:uid="{00000000-0005-0000-0000-00000E550000}"/>
    <cellStyle name="Standard 4 10 2 2" xfId="21780" xr:uid="{00000000-0005-0000-0000-00000F550000}"/>
    <cellStyle name="Standard 4 10 2 2 2" xfId="21781" xr:uid="{00000000-0005-0000-0000-000010550000}"/>
    <cellStyle name="Standard 4 10 2 3" xfId="21782" xr:uid="{00000000-0005-0000-0000-000011550000}"/>
    <cellStyle name="Standard 4 10 2_Table_G" xfId="21783" xr:uid="{00000000-0005-0000-0000-000012550000}"/>
    <cellStyle name="Standard 4 10 3" xfId="21784" xr:uid="{00000000-0005-0000-0000-000013550000}"/>
    <cellStyle name="Standard 4 10 3 2" xfId="21785" xr:uid="{00000000-0005-0000-0000-000014550000}"/>
    <cellStyle name="Standard 4 10 3 2 2" xfId="21786" xr:uid="{00000000-0005-0000-0000-000015550000}"/>
    <cellStyle name="Standard 4 10 3 3" xfId="21787" xr:uid="{00000000-0005-0000-0000-000016550000}"/>
    <cellStyle name="Standard 4 10 3_Table_G" xfId="21788" xr:uid="{00000000-0005-0000-0000-000017550000}"/>
    <cellStyle name="Standard 4 10 4" xfId="21789" xr:uid="{00000000-0005-0000-0000-000018550000}"/>
    <cellStyle name="Standard 4 10 4 2" xfId="21790" xr:uid="{00000000-0005-0000-0000-000019550000}"/>
    <cellStyle name="Standard 4 10 5" xfId="21791" xr:uid="{00000000-0005-0000-0000-00001A550000}"/>
    <cellStyle name="Standard 4 10_Table_G" xfId="21792" xr:uid="{00000000-0005-0000-0000-00001B550000}"/>
    <cellStyle name="Standard 4 11" xfId="21793" xr:uid="{00000000-0005-0000-0000-00001C550000}"/>
    <cellStyle name="Standard 4 11 2" xfId="21794" xr:uid="{00000000-0005-0000-0000-00001D550000}"/>
    <cellStyle name="Standard 4 11 2 2" xfId="21795" xr:uid="{00000000-0005-0000-0000-00001E550000}"/>
    <cellStyle name="Standard 4 11 2 2 2" xfId="21796" xr:uid="{00000000-0005-0000-0000-00001F550000}"/>
    <cellStyle name="Standard 4 11 2 3" xfId="21797" xr:uid="{00000000-0005-0000-0000-000020550000}"/>
    <cellStyle name="Standard 4 11 2_Table_G" xfId="21798" xr:uid="{00000000-0005-0000-0000-000021550000}"/>
    <cellStyle name="Standard 4 11 3" xfId="21799" xr:uid="{00000000-0005-0000-0000-000022550000}"/>
    <cellStyle name="Standard 4 11 3 2" xfId="21800" xr:uid="{00000000-0005-0000-0000-000023550000}"/>
    <cellStyle name="Standard 4 11 3 2 2" xfId="21801" xr:uid="{00000000-0005-0000-0000-000024550000}"/>
    <cellStyle name="Standard 4 11 3 3" xfId="21802" xr:uid="{00000000-0005-0000-0000-000025550000}"/>
    <cellStyle name="Standard 4 11 3_Table_G" xfId="21803" xr:uid="{00000000-0005-0000-0000-000026550000}"/>
    <cellStyle name="Standard 4 11 4" xfId="21804" xr:uid="{00000000-0005-0000-0000-000027550000}"/>
    <cellStyle name="Standard 4 11 4 2" xfId="21805" xr:uid="{00000000-0005-0000-0000-000028550000}"/>
    <cellStyle name="Standard 4 11 5" xfId="21806" xr:uid="{00000000-0005-0000-0000-000029550000}"/>
    <cellStyle name="Standard 4 11_Table_G" xfId="21807" xr:uid="{00000000-0005-0000-0000-00002A550000}"/>
    <cellStyle name="Standard 4 12" xfId="21808" xr:uid="{00000000-0005-0000-0000-00002B550000}"/>
    <cellStyle name="Standard 4 12 2" xfId="21809" xr:uid="{00000000-0005-0000-0000-00002C550000}"/>
    <cellStyle name="Standard 4 12 2 2" xfId="21810" xr:uid="{00000000-0005-0000-0000-00002D550000}"/>
    <cellStyle name="Standard 4 12 2 2 2" xfId="21811" xr:uid="{00000000-0005-0000-0000-00002E550000}"/>
    <cellStyle name="Standard 4 12 2 3" xfId="21812" xr:uid="{00000000-0005-0000-0000-00002F550000}"/>
    <cellStyle name="Standard 4 12 2_Table_G" xfId="21813" xr:uid="{00000000-0005-0000-0000-000030550000}"/>
    <cellStyle name="Standard 4 12 3" xfId="21814" xr:uid="{00000000-0005-0000-0000-000031550000}"/>
    <cellStyle name="Standard 4 12_Table_G" xfId="21815" xr:uid="{00000000-0005-0000-0000-000032550000}"/>
    <cellStyle name="Standard 4 13" xfId="21816" xr:uid="{00000000-0005-0000-0000-000033550000}"/>
    <cellStyle name="Standard 4 13 2" xfId="21817" xr:uid="{00000000-0005-0000-0000-000034550000}"/>
    <cellStyle name="Standard 4 13 2 2" xfId="21818" xr:uid="{00000000-0005-0000-0000-000035550000}"/>
    <cellStyle name="Standard 4 13 3" xfId="21819" xr:uid="{00000000-0005-0000-0000-000036550000}"/>
    <cellStyle name="Standard 4 13_Table_G" xfId="21820" xr:uid="{00000000-0005-0000-0000-000037550000}"/>
    <cellStyle name="Standard 4 14" xfId="21821" xr:uid="{00000000-0005-0000-0000-000038550000}"/>
    <cellStyle name="Standard 4 14 2" xfId="21822" xr:uid="{00000000-0005-0000-0000-000039550000}"/>
    <cellStyle name="Standard 4 14 2 2" xfId="21823" xr:uid="{00000000-0005-0000-0000-00003A550000}"/>
    <cellStyle name="Standard 4 14 3" xfId="21824" xr:uid="{00000000-0005-0000-0000-00003B550000}"/>
    <cellStyle name="Standard 4 14_Table_G" xfId="21825" xr:uid="{00000000-0005-0000-0000-00003C550000}"/>
    <cellStyle name="Standard 4 15" xfId="21826" xr:uid="{00000000-0005-0000-0000-00003D550000}"/>
    <cellStyle name="Standard 4 15 2" xfId="21827" xr:uid="{00000000-0005-0000-0000-00003E550000}"/>
    <cellStyle name="Standard 4 16" xfId="21828" xr:uid="{00000000-0005-0000-0000-00003F550000}"/>
    <cellStyle name="Standard 4 2" xfId="21829" xr:uid="{00000000-0005-0000-0000-000040550000}"/>
    <cellStyle name="Standard 4 2 10" xfId="21830" xr:uid="{00000000-0005-0000-0000-000041550000}"/>
    <cellStyle name="Standard 4 2 10 2" xfId="21831" xr:uid="{00000000-0005-0000-0000-000042550000}"/>
    <cellStyle name="Standard 4 2 10 2 2" xfId="21832" xr:uid="{00000000-0005-0000-0000-000043550000}"/>
    <cellStyle name="Standard 4 2 10 3" xfId="21833" xr:uid="{00000000-0005-0000-0000-000044550000}"/>
    <cellStyle name="Standard 4 2 10_Table_G" xfId="21834" xr:uid="{00000000-0005-0000-0000-000045550000}"/>
    <cellStyle name="Standard 4 2 11" xfId="21835" xr:uid="{00000000-0005-0000-0000-000046550000}"/>
    <cellStyle name="Standard 4 2 11 2" xfId="21836" xr:uid="{00000000-0005-0000-0000-000047550000}"/>
    <cellStyle name="Standard 4 2 11 2 2" xfId="21837" xr:uid="{00000000-0005-0000-0000-000048550000}"/>
    <cellStyle name="Standard 4 2 11 3" xfId="21838" xr:uid="{00000000-0005-0000-0000-000049550000}"/>
    <cellStyle name="Standard 4 2 11_Table_G" xfId="21839" xr:uid="{00000000-0005-0000-0000-00004A550000}"/>
    <cellStyle name="Standard 4 2 12" xfId="21840" xr:uid="{00000000-0005-0000-0000-00004B550000}"/>
    <cellStyle name="Standard 4 2 12 2" xfId="21841" xr:uid="{00000000-0005-0000-0000-00004C550000}"/>
    <cellStyle name="Standard 4 2 12 2 2" xfId="21842" xr:uid="{00000000-0005-0000-0000-00004D550000}"/>
    <cellStyle name="Standard 4 2 12 3" xfId="21843" xr:uid="{00000000-0005-0000-0000-00004E550000}"/>
    <cellStyle name="Standard 4 2 12_Table_G" xfId="21844" xr:uid="{00000000-0005-0000-0000-00004F550000}"/>
    <cellStyle name="Standard 4 2 13" xfId="21845" xr:uid="{00000000-0005-0000-0000-000050550000}"/>
    <cellStyle name="Standard 4 2 13 2" xfId="21846" xr:uid="{00000000-0005-0000-0000-000051550000}"/>
    <cellStyle name="Standard 4 2 14" xfId="21847" xr:uid="{00000000-0005-0000-0000-000052550000}"/>
    <cellStyle name="Standard 4 2 2" xfId="21848" xr:uid="{00000000-0005-0000-0000-000053550000}"/>
    <cellStyle name="Standard 4 2 2 10" xfId="21849" xr:uid="{00000000-0005-0000-0000-000054550000}"/>
    <cellStyle name="Standard 4 2 2 10 2" xfId="21850" xr:uid="{00000000-0005-0000-0000-000055550000}"/>
    <cellStyle name="Standard 4 2 2 10 2 2" xfId="21851" xr:uid="{00000000-0005-0000-0000-000056550000}"/>
    <cellStyle name="Standard 4 2 2 10 3" xfId="21852" xr:uid="{00000000-0005-0000-0000-000057550000}"/>
    <cellStyle name="Standard 4 2 2 10_Table_G" xfId="21853" xr:uid="{00000000-0005-0000-0000-000058550000}"/>
    <cellStyle name="Standard 4 2 2 11" xfId="21854" xr:uid="{00000000-0005-0000-0000-000059550000}"/>
    <cellStyle name="Standard 4 2 2 11 2" xfId="21855" xr:uid="{00000000-0005-0000-0000-00005A550000}"/>
    <cellStyle name="Standard 4 2 2 12" xfId="21856" xr:uid="{00000000-0005-0000-0000-00005B550000}"/>
    <cellStyle name="Standard 4 2 2 2" xfId="21857" xr:uid="{00000000-0005-0000-0000-00005C550000}"/>
    <cellStyle name="Standard 4 2 2 2 10" xfId="21858" xr:uid="{00000000-0005-0000-0000-00005D550000}"/>
    <cellStyle name="Standard 4 2 2 2 2" xfId="21859" xr:uid="{00000000-0005-0000-0000-00005E550000}"/>
    <cellStyle name="Standard 4 2 2 2 2 2" xfId="21860" xr:uid="{00000000-0005-0000-0000-00005F550000}"/>
    <cellStyle name="Standard 4 2 2 2 2 2 2" xfId="21861" xr:uid="{00000000-0005-0000-0000-000060550000}"/>
    <cellStyle name="Standard 4 2 2 2 2 2 2 2" xfId="21862" xr:uid="{00000000-0005-0000-0000-000061550000}"/>
    <cellStyle name="Standard 4 2 2 2 2 2 2 2 2" xfId="21863" xr:uid="{00000000-0005-0000-0000-000062550000}"/>
    <cellStyle name="Standard 4 2 2 2 2 2 2 3" xfId="21864" xr:uid="{00000000-0005-0000-0000-000063550000}"/>
    <cellStyle name="Standard 4 2 2 2 2 2 2_Table_G" xfId="21865" xr:uid="{00000000-0005-0000-0000-000064550000}"/>
    <cellStyle name="Standard 4 2 2 2 2 2 3" xfId="21866" xr:uid="{00000000-0005-0000-0000-000065550000}"/>
    <cellStyle name="Standard 4 2 2 2 2 2 3 2" xfId="21867" xr:uid="{00000000-0005-0000-0000-000066550000}"/>
    <cellStyle name="Standard 4 2 2 2 2 2 3 2 2" xfId="21868" xr:uid="{00000000-0005-0000-0000-000067550000}"/>
    <cellStyle name="Standard 4 2 2 2 2 2 3 3" xfId="21869" xr:uid="{00000000-0005-0000-0000-000068550000}"/>
    <cellStyle name="Standard 4 2 2 2 2 2 3_Table_G" xfId="21870" xr:uid="{00000000-0005-0000-0000-000069550000}"/>
    <cellStyle name="Standard 4 2 2 2 2 2 4" xfId="21871" xr:uid="{00000000-0005-0000-0000-00006A550000}"/>
    <cellStyle name="Standard 4 2 2 2 2 2 4 2" xfId="21872" xr:uid="{00000000-0005-0000-0000-00006B550000}"/>
    <cellStyle name="Standard 4 2 2 2 2 2 4 2 2" xfId="21873" xr:uid="{00000000-0005-0000-0000-00006C550000}"/>
    <cellStyle name="Standard 4 2 2 2 2 2 4 3" xfId="21874" xr:uid="{00000000-0005-0000-0000-00006D550000}"/>
    <cellStyle name="Standard 4 2 2 2 2 2 4_Table_G" xfId="21875" xr:uid="{00000000-0005-0000-0000-00006E550000}"/>
    <cellStyle name="Standard 4 2 2 2 2 2 5" xfId="21876" xr:uid="{00000000-0005-0000-0000-00006F550000}"/>
    <cellStyle name="Standard 4 2 2 2 2 2 5 2" xfId="21877" xr:uid="{00000000-0005-0000-0000-000070550000}"/>
    <cellStyle name="Standard 4 2 2 2 2 2 6" xfId="21878" xr:uid="{00000000-0005-0000-0000-000071550000}"/>
    <cellStyle name="Standard 4 2 2 2 2 2_Table_G" xfId="21879" xr:uid="{00000000-0005-0000-0000-000072550000}"/>
    <cellStyle name="Standard 4 2 2 2 2 3" xfId="21880" xr:uid="{00000000-0005-0000-0000-000073550000}"/>
    <cellStyle name="Standard 4 2 2 2 2 3 2" xfId="21881" xr:uid="{00000000-0005-0000-0000-000074550000}"/>
    <cellStyle name="Standard 4 2 2 2 2 3 2 2" xfId="21882" xr:uid="{00000000-0005-0000-0000-000075550000}"/>
    <cellStyle name="Standard 4 2 2 2 2 3 2 2 2" xfId="21883" xr:uid="{00000000-0005-0000-0000-000076550000}"/>
    <cellStyle name="Standard 4 2 2 2 2 3 2 3" xfId="21884" xr:uid="{00000000-0005-0000-0000-000077550000}"/>
    <cellStyle name="Standard 4 2 2 2 2 3 2_Table_G" xfId="21885" xr:uid="{00000000-0005-0000-0000-000078550000}"/>
    <cellStyle name="Standard 4 2 2 2 2 3 3" xfId="21886" xr:uid="{00000000-0005-0000-0000-000079550000}"/>
    <cellStyle name="Standard 4 2 2 2 2 3 3 2" xfId="21887" xr:uid="{00000000-0005-0000-0000-00007A550000}"/>
    <cellStyle name="Standard 4 2 2 2 2 3 3 2 2" xfId="21888" xr:uid="{00000000-0005-0000-0000-00007B550000}"/>
    <cellStyle name="Standard 4 2 2 2 2 3 3 3" xfId="21889" xr:uid="{00000000-0005-0000-0000-00007C550000}"/>
    <cellStyle name="Standard 4 2 2 2 2 3 3_Table_G" xfId="21890" xr:uid="{00000000-0005-0000-0000-00007D550000}"/>
    <cellStyle name="Standard 4 2 2 2 2 3 4" xfId="21891" xr:uid="{00000000-0005-0000-0000-00007E550000}"/>
    <cellStyle name="Standard 4 2 2 2 2 3 4 2" xfId="21892" xr:uid="{00000000-0005-0000-0000-00007F550000}"/>
    <cellStyle name="Standard 4 2 2 2 2 3 5" xfId="21893" xr:uid="{00000000-0005-0000-0000-000080550000}"/>
    <cellStyle name="Standard 4 2 2 2 2 3_Table_G" xfId="21894" xr:uid="{00000000-0005-0000-0000-000081550000}"/>
    <cellStyle name="Standard 4 2 2 2 2 4" xfId="21895" xr:uid="{00000000-0005-0000-0000-000082550000}"/>
    <cellStyle name="Standard 4 2 2 2 2 4 2" xfId="21896" xr:uid="{00000000-0005-0000-0000-000083550000}"/>
    <cellStyle name="Standard 4 2 2 2 2 4 2 2" xfId="21897" xr:uid="{00000000-0005-0000-0000-000084550000}"/>
    <cellStyle name="Standard 4 2 2 2 2 4 2 2 2" xfId="21898" xr:uid="{00000000-0005-0000-0000-000085550000}"/>
    <cellStyle name="Standard 4 2 2 2 2 4 2 3" xfId="21899" xr:uid="{00000000-0005-0000-0000-000086550000}"/>
    <cellStyle name="Standard 4 2 2 2 2 4 2_Table_G" xfId="21900" xr:uid="{00000000-0005-0000-0000-000087550000}"/>
    <cellStyle name="Standard 4 2 2 2 2 4 3" xfId="21901" xr:uid="{00000000-0005-0000-0000-000088550000}"/>
    <cellStyle name="Standard 4 2 2 2 2 4 3 2" xfId="21902" xr:uid="{00000000-0005-0000-0000-000089550000}"/>
    <cellStyle name="Standard 4 2 2 2 2 4 3 2 2" xfId="21903" xr:uid="{00000000-0005-0000-0000-00008A550000}"/>
    <cellStyle name="Standard 4 2 2 2 2 4 3 3" xfId="21904" xr:uid="{00000000-0005-0000-0000-00008B550000}"/>
    <cellStyle name="Standard 4 2 2 2 2 4 3_Table_G" xfId="21905" xr:uid="{00000000-0005-0000-0000-00008C550000}"/>
    <cellStyle name="Standard 4 2 2 2 2 4 4" xfId="21906" xr:uid="{00000000-0005-0000-0000-00008D550000}"/>
    <cellStyle name="Standard 4 2 2 2 2 4 4 2" xfId="21907" xr:uid="{00000000-0005-0000-0000-00008E550000}"/>
    <cellStyle name="Standard 4 2 2 2 2 4 5" xfId="21908" xr:uid="{00000000-0005-0000-0000-00008F550000}"/>
    <cellStyle name="Standard 4 2 2 2 2 4_Table_G" xfId="21909" xr:uid="{00000000-0005-0000-0000-000090550000}"/>
    <cellStyle name="Standard 4 2 2 2 2 5" xfId="21910" xr:uid="{00000000-0005-0000-0000-000091550000}"/>
    <cellStyle name="Standard 4 2 2 2 2 5 2" xfId="21911" xr:uid="{00000000-0005-0000-0000-000092550000}"/>
    <cellStyle name="Standard 4 2 2 2 2 5 2 2" xfId="21912" xr:uid="{00000000-0005-0000-0000-000093550000}"/>
    <cellStyle name="Standard 4 2 2 2 2 5 3" xfId="21913" xr:uid="{00000000-0005-0000-0000-000094550000}"/>
    <cellStyle name="Standard 4 2 2 2 2 5_Table_G" xfId="21914" xr:uid="{00000000-0005-0000-0000-000095550000}"/>
    <cellStyle name="Standard 4 2 2 2 2 6" xfId="21915" xr:uid="{00000000-0005-0000-0000-000096550000}"/>
    <cellStyle name="Standard 4 2 2 2 2 6 2" xfId="21916" xr:uid="{00000000-0005-0000-0000-000097550000}"/>
    <cellStyle name="Standard 4 2 2 2 2 6 2 2" xfId="21917" xr:uid="{00000000-0005-0000-0000-000098550000}"/>
    <cellStyle name="Standard 4 2 2 2 2 6 3" xfId="21918" xr:uid="{00000000-0005-0000-0000-000099550000}"/>
    <cellStyle name="Standard 4 2 2 2 2 6_Table_G" xfId="21919" xr:uid="{00000000-0005-0000-0000-00009A550000}"/>
    <cellStyle name="Standard 4 2 2 2 2 7" xfId="21920" xr:uid="{00000000-0005-0000-0000-00009B550000}"/>
    <cellStyle name="Standard 4 2 2 2 2 7 2" xfId="21921" xr:uid="{00000000-0005-0000-0000-00009C550000}"/>
    <cellStyle name="Standard 4 2 2 2 2 7 2 2" xfId="21922" xr:uid="{00000000-0005-0000-0000-00009D550000}"/>
    <cellStyle name="Standard 4 2 2 2 2 7 3" xfId="21923" xr:uid="{00000000-0005-0000-0000-00009E550000}"/>
    <cellStyle name="Standard 4 2 2 2 2 7_Table_G" xfId="21924" xr:uid="{00000000-0005-0000-0000-00009F550000}"/>
    <cellStyle name="Standard 4 2 2 2 2 8" xfId="21925" xr:uid="{00000000-0005-0000-0000-0000A0550000}"/>
    <cellStyle name="Standard 4 2 2 2 2 8 2" xfId="21926" xr:uid="{00000000-0005-0000-0000-0000A1550000}"/>
    <cellStyle name="Standard 4 2 2 2 2 9" xfId="21927" xr:uid="{00000000-0005-0000-0000-0000A2550000}"/>
    <cellStyle name="Standard 4 2 2 2 2_Table_G" xfId="21928" xr:uid="{00000000-0005-0000-0000-0000A3550000}"/>
    <cellStyle name="Standard 4 2 2 2 3" xfId="21929" xr:uid="{00000000-0005-0000-0000-0000A4550000}"/>
    <cellStyle name="Standard 4 2 2 2 3 2" xfId="21930" xr:uid="{00000000-0005-0000-0000-0000A5550000}"/>
    <cellStyle name="Standard 4 2 2 2 3 2 2" xfId="21931" xr:uid="{00000000-0005-0000-0000-0000A6550000}"/>
    <cellStyle name="Standard 4 2 2 2 3 2 2 2" xfId="21932" xr:uid="{00000000-0005-0000-0000-0000A7550000}"/>
    <cellStyle name="Standard 4 2 2 2 3 2 3" xfId="21933" xr:uid="{00000000-0005-0000-0000-0000A8550000}"/>
    <cellStyle name="Standard 4 2 2 2 3 2_Table_G" xfId="21934" xr:uid="{00000000-0005-0000-0000-0000A9550000}"/>
    <cellStyle name="Standard 4 2 2 2 3 3" xfId="21935" xr:uid="{00000000-0005-0000-0000-0000AA550000}"/>
    <cellStyle name="Standard 4 2 2 2 3 3 2" xfId="21936" xr:uid="{00000000-0005-0000-0000-0000AB550000}"/>
    <cellStyle name="Standard 4 2 2 2 3 3 2 2" xfId="21937" xr:uid="{00000000-0005-0000-0000-0000AC550000}"/>
    <cellStyle name="Standard 4 2 2 2 3 3 3" xfId="21938" xr:uid="{00000000-0005-0000-0000-0000AD550000}"/>
    <cellStyle name="Standard 4 2 2 2 3 3_Table_G" xfId="21939" xr:uid="{00000000-0005-0000-0000-0000AE550000}"/>
    <cellStyle name="Standard 4 2 2 2 3 4" xfId="21940" xr:uid="{00000000-0005-0000-0000-0000AF550000}"/>
    <cellStyle name="Standard 4 2 2 2 3 4 2" xfId="21941" xr:uid="{00000000-0005-0000-0000-0000B0550000}"/>
    <cellStyle name="Standard 4 2 2 2 3 4 2 2" xfId="21942" xr:uid="{00000000-0005-0000-0000-0000B1550000}"/>
    <cellStyle name="Standard 4 2 2 2 3 4 3" xfId="21943" xr:uid="{00000000-0005-0000-0000-0000B2550000}"/>
    <cellStyle name="Standard 4 2 2 2 3 4_Table_G" xfId="21944" xr:uid="{00000000-0005-0000-0000-0000B3550000}"/>
    <cellStyle name="Standard 4 2 2 2 3 5" xfId="21945" xr:uid="{00000000-0005-0000-0000-0000B4550000}"/>
    <cellStyle name="Standard 4 2 2 2 3 5 2" xfId="21946" xr:uid="{00000000-0005-0000-0000-0000B5550000}"/>
    <cellStyle name="Standard 4 2 2 2 3 6" xfId="21947" xr:uid="{00000000-0005-0000-0000-0000B6550000}"/>
    <cellStyle name="Standard 4 2 2 2 3_Table_G" xfId="21948" xr:uid="{00000000-0005-0000-0000-0000B7550000}"/>
    <cellStyle name="Standard 4 2 2 2 4" xfId="21949" xr:uid="{00000000-0005-0000-0000-0000B8550000}"/>
    <cellStyle name="Standard 4 2 2 2 4 2" xfId="21950" xr:uid="{00000000-0005-0000-0000-0000B9550000}"/>
    <cellStyle name="Standard 4 2 2 2 4 2 2" xfId="21951" xr:uid="{00000000-0005-0000-0000-0000BA550000}"/>
    <cellStyle name="Standard 4 2 2 2 4 2 2 2" xfId="21952" xr:uid="{00000000-0005-0000-0000-0000BB550000}"/>
    <cellStyle name="Standard 4 2 2 2 4 2 3" xfId="21953" xr:uid="{00000000-0005-0000-0000-0000BC550000}"/>
    <cellStyle name="Standard 4 2 2 2 4 2_Table_G" xfId="21954" xr:uid="{00000000-0005-0000-0000-0000BD550000}"/>
    <cellStyle name="Standard 4 2 2 2 4 3" xfId="21955" xr:uid="{00000000-0005-0000-0000-0000BE550000}"/>
    <cellStyle name="Standard 4 2 2 2 4 3 2" xfId="21956" xr:uid="{00000000-0005-0000-0000-0000BF550000}"/>
    <cellStyle name="Standard 4 2 2 2 4 3 2 2" xfId="21957" xr:uid="{00000000-0005-0000-0000-0000C0550000}"/>
    <cellStyle name="Standard 4 2 2 2 4 3 3" xfId="21958" xr:uid="{00000000-0005-0000-0000-0000C1550000}"/>
    <cellStyle name="Standard 4 2 2 2 4 3_Table_G" xfId="21959" xr:uid="{00000000-0005-0000-0000-0000C2550000}"/>
    <cellStyle name="Standard 4 2 2 2 4 4" xfId="21960" xr:uid="{00000000-0005-0000-0000-0000C3550000}"/>
    <cellStyle name="Standard 4 2 2 2 4 4 2" xfId="21961" xr:uid="{00000000-0005-0000-0000-0000C4550000}"/>
    <cellStyle name="Standard 4 2 2 2 4 5" xfId="21962" xr:uid="{00000000-0005-0000-0000-0000C5550000}"/>
    <cellStyle name="Standard 4 2 2 2 4_Table_G" xfId="21963" xr:uid="{00000000-0005-0000-0000-0000C6550000}"/>
    <cellStyle name="Standard 4 2 2 2 5" xfId="21964" xr:uid="{00000000-0005-0000-0000-0000C7550000}"/>
    <cellStyle name="Standard 4 2 2 2 5 2" xfId="21965" xr:uid="{00000000-0005-0000-0000-0000C8550000}"/>
    <cellStyle name="Standard 4 2 2 2 5 2 2" xfId="21966" xr:uid="{00000000-0005-0000-0000-0000C9550000}"/>
    <cellStyle name="Standard 4 2 2 2 5 2 2 2" xfId="21967" xr:uid="{00000000-0005-0000-0000-0000CA550000}"/>
    <cellStyle name="Standard 4 2 2 2 5 2 3" xfId="21968" xr:uid="{00000000-0005-0000-0000-0000CB550000}"/>
    <cellStyle name="Standard 4 2 2 2 5 2_Table_G" xfId="21969" xr:uid="{00000000-0005-0000-0000-0000CC550000}"/>
    <cellStyle name="Standard 4 2 2 2 5 3" xfId="21970" xr:uid="{00000000-0005-0000-0000-0000CD550000}"/>
    <cellStyle name="Standard 4 2 2 2 5 3 2" xfId="21971" xr:uid="{00000000-0005-0000-0000-0000CE550000}"/>
    <cellStyle name="Standard 4 2 2 2 5 3 2 2" xfId="21972" xr:uid="{00000000-0005-0000-0000-0000CF550000}"/>
    <cellStyle name="Standard 4 2 2 2 5 3 3" xfId="21973" xr:uid="{00000000-0005-0000-0000-0000D0550000}"/>
    <cellStyle name="Standard 4 2 2 2 5 3_Table_G" xfId="21974" xr:uid="{00000000-0005-0000-0000-0000D1550000}"/>
    <cellStyle name="Standard 4 2 2 2 5 4" xfId="21975" xr:uid="{00000000-0005-0000-0000-0000D2550000}"/>
    <cellStyle name="Standard 4 2 2 2 5 4 2" xfId="21976" xr:uid="{00000000-0005-0000-0000-0000D3550000}"/>
    <cellStyle name="Standard 4 2 2 2 5 5" xfId="21977" xr:uid="{00000000-0005-0000-0000-0000D4550000}"/>
    <cellStyle name="Standard 4 2 2 2 5_Table_G" xfId="21978" xr:uid="{00000000-0005-0000-0000-0000D5550000}"/>
    <cellStyle name="Standard 4 2 2 2 6" xfId="21979" xr:uid="{00000000-0005-0000-0000-0000D6550000}"/>
    <cellStyle name="Standard 4 2 2 2 6 2" xfId="21980" xr:uid="{00000000-0005-0000-0000-0000D7550000}"/>
    <cellStyle name="Standard 4 2 2 2 6 2 2" xfId="21981" xr:uid="{00000000-0005-0000-0000-0000D8550000}"/>
    <cellStyle name="Standard 4 2 2 2 6 3" xfId="21982" xr:uid="{00000000-0005-0000-0000-0000D9550000}"/>
    <cellStyle name="Standard 4 2 2 2 6_Table_G" xfId="21983" xr:uid="{00000000-0005-0000-0000-0000DA550000}"/>
    <cellStyle name="Standard 4 2 2 2 7" xfId="21984" xr:uid="{00000000-0005-0000-0000-0000DB550000}"/>
    <cellStyle name="Standard 4 2 2 2 7 2" xfId="21985" xr:uid="{00000000-0005-0000-0000-0000DC550000}"/>
    <cellStyle name="Standard 4 2 2 2 7 2 2" xfId="21986" xr:uid="{00000000-0005-0000-0000-0000DD550000}"/>
    <cellStyle name="Standard 4 2 2 2 7 3" xfId="21987" xr:uid="{00000000-0005-0000-0000-0000DE550000}"/>
    <cellStyle name="Standard 4 2 2 2 7_Table_G" xfId="21988" xr:uid="{00000000-0005-0000-0000-0000DF550000}"/>
    <cellStyle name="Standard 4 2 2 2 8" xfId="21989" xr:uid="{00000000-0005-0000-0000-0000E0550000}"/>
    <cellStyle name="Standard 4 2 2 2 8 2" xfId="21990" xr:uid="{00000000-0005-0000-0000-0000E1550000}"/>
    <cellStyle name="Standard 4 2 2 2 8 2 2" xfId="21991" xr:uid="{00000000-0005-0000-0000-0000E2550000}"/>
    <cellStyle name="Standard 4 2 2 2 8 3" xfId="21992" xr:uid="{00000000-0005-0000-0000-0000E3550000}"/>
    <cellStyle name="Standard 4 2 2 2 8_Table_G" xfId="21993" xr:uid="{00000000-0005-0000-0000-0000E4550000}"/>
    <cellStyle name="Standard 4 2 2 2 9" xfId="21994" xr:uid="{00000000-0005-0000-0000-0000E5550000}"/>
    <cellStyle name="Standard 4 2 2 2 9 2" xfId="21995" xr:uid="{00000000-0005-0000-0000-0000E6550000}"/>
    <cellStyle name="Standard 4 2 2 2_Table_G" xfId="21996" xr:uid="{00000000-0005-0000-0000-0000E7550000}"/>
    <cellStyle name="Standard 4 2 2 3" xfId="21997" xr:uid="{00000000-0005-0000-0000-0000E8550000}"/>
    <cellStyle name="Standard 4 2 2 3 2" xfId="21998" xr:uid="{00000000-0005-0000-0000-0000E9550000}"/>
    <cellStyle name="Standard 4 2 2 3 2 2" xfId="21999" xr:uid="{00000000-0005-0000-0000-0000EA550000}"/>
    <cellStyle name="Standard 4 2 2 3 2 2 2" xfId="22000" xr:uid="{00000000-0005-0000-0000-0000EB550000}"/>
    <cellStyle name="Standard 4 2 2 3 2 2 2 2" xfId="22001" xr:uid="{00000000-0005-0000-0000-0000EC550000}"/>
    <cellStyle name="Standard 4 2 2 3 2 2 3" xfId="22002" xr:uid="{00000000-0005-0000-0000-0000ED550000}"/>
    <cellStyle name="Standard 4 2 2 3 2 2_Table_G" xfId="22003" xr:uid="{00000000-0005-0000-0000-0000EE550000}"/>
    <cellStyle name="Standard 4 2 2 3 2 3" xfId="22004" xr:uid="{00000000-0005-0000-0000-0000EF550000}"/>
    <cellStyle name="Standard 4 2 2 3 2 3 2" xfId="22005" xr:uid="{00000000-0005-0000-0000-0000F0550000}"/>
    <cellStyle name="Standard 4 2 2 3 2 3 2 2" xfId="22006" xr:uid="{00000000-0005-0000-0000-0000F1550000}"/>
    <cellStyle name="Standard 4 2 2 3 2 3 3" xfId="22007" xr:uid="{00000000-0005-0000-0000-0000F2550000}"/>
    <cellStyle name="Standard 4 2 2 3 2 3_Table_G" xfId="22008" xr:uid="{00000000-0005-0000-0000-0000F3550000}"/>
    <cellStyle name="Standard 4 2 2 3 2 4" xfId="22009" xr:uid="{00000000-0005-0000-0000-0000F4550000}"/>
    <cellStyle name="Standard 4 2 2 3 2 4 2" xfId="22010" xr:uid="{00000000-0005-0000-0000-0000F5550000}"/>
    <cellStyle name="Standard 4 2 2 3 2 4 2 2" xfId="22011" xr:uid="{00000000-0005-0000-0000-0000F6550000}"/>
    <cellStyle name="Standard 4 2 2 3 2 4 3" xfId="22012" xr:uid="{00000000-0005-0000-0000-0000F7550000}"/>
    <cellStyle name="Standard 4 2 2 3 2 4_Table_G" xfId="22013" xr:uid="{00000000-0005-0000-0000-0000F8550000}"/>
    <cellStyle name="Standard 4 2 2 3 2 5" xfId="22014" xr:uid="{00000000-0005-0000-0000-0000F9550000}"/>
    <cellStyle name="Standard 4 2 2 3 2 5 2" xfId="22015" xr:uid="{00000000-0005-0000-0000-0000FA550000}"/>
    <cellStyle name="Standard 4 2 2 3 2 6" xfId="22016" xr:uid="{00000000-0005-0000-0000-0000FB550000}"/>
    <cellStyle name="Standard 4 2 2 3 2_Table_G" xfId="22017" xr:uid="{00000000-0005-0000-0000-0000FC550000}"/>
    <cellStyle name="Standard 4 2 2 3 3" xfId="22018" xr:uid="{00000000-0005-0000-0000-0000FD550000}"/>
    <cellStyle name="Standard 4 2 2 3 3 2" xfId="22019" xr:uid="{00000000-0005-0000-0000-0000FE550000}"/>
    <cellStyle name="Standard 4 2 2 3 3 2 2" xfId="22020" xr:uid="{00000000-0005-0000-0000-0000FF550000}"/>
    <cellStyle name="Standard 4 2 2 3 3 2 2 2" xfId="22021" xr:uid="{00000000-0005-0000-0000-000000560000}"/>
    <cellStyle name="Standard 4 2 2 3 3 2 3" xfId="22022" xr:uid="{00000000-0005-0000-0000-000001560000}"/>
    <cellStyle name="Standard 4 2 2 3 3 2_Table_G" xfId="22023" xr:uid="{00000000-0005-0000-0000-000002560000}"/>
    <cellStyle name="Standard 4 2 2 3 3 3" xfId="22024" xr:uid="{00000000-0005-0000-0000-000003560000}"/>
    <cellStyle name="Standard 4 2 2 3 3 3 2" xfId="22025" xr:uid="{00000000-0005-0000-0000-000004560000}"/>
    <cellStyle name="Standard 4 2 2 3 3 3 2 2" xfId="22026" xr:uid="{00000000-0005-0000-0000-000005560000}"/>
    <cellStyle name="Standard 4 2 2 3 3 3 3" xfId="22027" xr:uid="{00000000-0005-0000-0000-000006560000}"/>
    <cellStyle name="Standard 4 2 2 3 3 3_Table_G" xfId="22028" xr:uid="{00000000-0005-0000-0000-000007560000}"/>
    <cellStyle name="Standard 4 2 2 3 3 4" xfId="22029" xr:uid="{00000000-0005-0000-0000-000008560000}"/>
    <cellStyle name="Standard 4 2 2 3 3 4 2" xfId="22030" xr:uid="{00000000-0005-0000-0000-000009560000}"/>
    <cellStyle name="Standard 4 2 2 3 3 5" xfId="22031" xr:uid="{00000000-0005-0000-0000-00000A560000}"/>
    <cellStyle name="Standard 4 2 2 3 3_Table_G" xfId="22032" xr:uid="{00000000-0005-0000-0000-00000B560000}"/>
    <cellStyle name="Standard 4 2 2 3 4" xfId="22033" xr:uid="{00000000-0005-0000-0000-00000C560000}"/>
    <cellStyle name="Standard 4 2 2 3 4 2" xfId="22034" xr:uid="{00000000-0005-0000-0000-00000D560000}"/>
    <cellStyle name="Standard 4 2 2 3 4 2 2" xfId="22035" xr:uid="{00000000-0005-0000-0000-00000E560000}"/>
    <cellStyle name="Standard 4 2 2 3 4 2 2 2" xfId="22036" xr:uid="{00000000-0005-0000-0000-00000F560000}"/>
    <cellStyle name="Standard 4 2 2 3 4 2 3" xfId="22037" xr:uid="{00000000-0005-0000-0000-000010560000}"/>
    <cellStyle name="Standard 4 2 2 3 4 2_Table_G" xfId="22038" xr:uid="{00000000-0005-0000-0000-000011560000}"/>
    <cellStyle name="Standard 4 2 2 3 4 3" xfId="22039" xr:uid="{00000000-0005-0000-0000-000012560000}"/>
    <cellStyle name="Standard 4 2 2 3 4 3 2" xfId="22040" xr:uid="{00000000-0005-0000-0000-000013560000}"/>
    <cellStyle name="Standard 4 2 2 3 4 3 2 2" xfId="22041" xr:uid="{00000000-0005-0000-0000-000014560000}"/>
    <cellStyle name="Standard 4 2 2 3 4 3 3" xfId="22042" xr:uid="{00000000-0005-0000-0000-000015560000}"/>
    <cellStyle name="Standard 4 2 2 3 4 3_Table_G" xfId="22043" xr:uid="{00000000-0005-0000-0000-000016560000}"/>
    <cellStyle name="Standard 4 2 2 3 4 4" xfId="22044" xr:uid="{00000000-0005-0000-0000-000017560000}"/>
    <cellStyle name="Standard 4 2 2 3 4 4 2" xfId="22045" xr:uid="{00000000-0005-0000-0000-000018560000}"/>
    <cellStyle name="Standard 4 2 2 3 4 5" xfId="22046" xr:uid="{00000000-0005-0000-0000-000019560000}"/>
    <cellStyle name="Standard 4 2 2 3 4_Table_G" xfId="22047" xr:uid="{00000000-0005-0000-0000-00001A560000}"/>
    <cellStyle name="Standard 4 2 2 3 5" xfId="22048" xr:uid="{00000000-0005-0000-0000-00001B560000}"/>
    <cellStyle name="Standard 4 2 2 3 5 2" xfId="22049" xr:uid="{00000000-0005-0000-0000-00001C560000}"/>
    <cellStyle name="Standard 4 2 2 3 5 2 2" xfId="22050" xr:uid="{00000000-0005-0000-0000-00001D560000}"/>
    <cellStyle name="Standard 4 2 2 3 5 3" xfId="22051" xr:uid="{00000000-0005-0000-0000-00001E560000}"/>
    <cellStyle name="Standard 4 2 2 3 5_Table_G" xfId="22052" xr:uid="{00000000-0005-0000-0000-00001F560000}"/>
    <cellStyle name="Standard 4 2 2 3 6" xfId="22053" xr:uid="{00000000-0005-0000-0000-000020560000}"/>
    <cellStyle name="Standard 4 2 2 3 6 2" xfId="22054" xr:uid="{00000000-0005-0000-0000-000021560000}"/>
    <cellStyle name="Standard 4 2 2 3 6 2 2" xfId="22055" xr:uid="{00000000-0005-0000-0000-000022560000}"/>
    <cellStyle name="Standard 4 2 2 3 6 3" xfId="22056" xr:uid="{00000000-0005-0000-0000-000023560000}"/>
    <cellStyle name="Standard 4 2 2 3 6_Table_G" xfId="22057" xr:uid="{00000000-0005-0000-0000-000024560000}"/>
    <cellStyle name="Standard 4 2 2 3 7" xfId="22058" xr:uid="{00000000-0005-0000-0000-000025560000}"/>
    <cellStyle name="Standard 4 2 2 3 7 2" xfId="22059" xr:uid="{00000000-0005-0000-0000-000026560000}"/>
    <cellStyle name="Standard 4 2 2 3 7 2 2" xfId="22060" xr:uid="{00000000-0005-0000-0000-000027560000}"/>
    <cellStyle name="Standard 4 2 2 3 7 3" xfId="22061" xr:uid="{00000000-0005-0000-0000-000028560000}"/>
    <cellStyle name="Standard 4 2 2 3 7_Table_G" xfId="22062" xr:uid="{00000000-0005-0000-0000-000029560000}"/>
    <cellStyle name="Standard 4 2 2 3 8" xfId="22063" xr:uid="{00000000-0005-0000-0000-00002A560000}"/>
    <cellStyle name="Standard 4 2 2 3 8 2" xfId="22064" xr:uid="{00000000-0005-0000-0000-00002B560000}"/>
    <cellStyle name="Standard 4 2 2 3 9" xfId="22065" xr:uid="{00000000-0005-0000-0000-00002C560000}"/>
    <cellStyle name="Standard 4 2 2 3_Table_G" xfId="22066" xr:uid="{00000000-0005-0000-0000-00002D560000}"/>
    <cellStyle name="Standard 4 2 2 4" xfId="22067" xr:uid="{00000000-0005-0000-0000-00002E560000}"/>
    <cellStyle name="Standard 4 2 2 4 2" xfId="22068" xr:uid="{00000000-0005-0000-0000-00002F560000}"/>
    <cellStyle name="Standard 4 2 2 4 2 2" xfId="22069" xr:uid="{00000000-0005-0000-0000-000030560000}"/>
    <cellStyle name="Standard 4 2 2 4 2 2 2" xfId="22070" xr:uid="{00000000-0005-0000-0000-000031560000}"/>
    <cellStyle name="Standard 4 2 2 4 2 2 2 2" xfId="22071" xr:uid="{00000000-0005-0000-0000-000032560000}"/>
    <cellStyle name="Standard 4 2 2 4 2 2 3" xfId="22072" xr:uid="{00000000-0005-0000-0000-000033560000}"/>
    <cellStyle name="Standard 4 2 2 4 2 2_Table_G" xfId="22073" xr:uid="{00000000-0005-0000-0000-000034560000}"/>
    <cellStyle name="Standard 4 2 2 4 2 3" xfId="22074" xr:uid="{00000000-0005-0000-0000-000035560000}"/>
    <cellStyle name="Standard 4 2 2 4 2 3 2" xfId="22075" xr:uid="{00000000-0005-0000-0000-000036560000}"/>
    <cellStyle name="Standard 4 2 2 4 2 3 2 2" xfId="22076" xr:uid="{00000000-0005-0000-0000-000037560000}"/>
    <cellStyle name="Standard 4 2 2 4 2 3 3" xfId="22077" xr:uid="{00000000-0005-0000-0000-000038560000}"/>
    <cellStyle name="Standard 4 2 2 4 2 3_Table_G" xfId="22078" xr:uid="{00000000-0005-0000-0000-000039560000}"/>
    <cellStyle name="Standard 4 2 2 4 2 4" xfId="22079" xr:uid="{00000000-0005-0000-0000-00003A560000}"/>
    <cellStyle name="Standard 4 2 2 4 2 4 2" xfId="22080" xr:uid="{00000000-0005-0000-0000-00003B560000}"/>
    <cellStyle name="Standard 4 2 2 4 2 4 2 2" xfId="22081" xr:uid="{00000000-0005-0000-0000-00003C560000}"/>
    <cellStyle name="Standard 4 2 2 4 2 4 3" xfId="22082" xr:uid="{00000000-0005-0000-0000-00003D560000}"/>
    <cellStyle name="Standard 4 2 2 4 2 4_Table_G" xfId="22083" xr:uid="{00000000-0005-0000-0000-00003E560000}"/>
    <cellStyle name="Standard 4 2 2 4 2 5" xfId="22084" xr:uid="{00000000-0005-0000-0000-00003F560000}"/>
    <cellStyle name="Standard 4 2 2 4 2 5 2" xfId="22085" xr:uid="{00000000-0005-0000-0000-000040560000}"/>
    <cellStyle name="Standard 4 2 2 4 2 6" xfId="22086" xr:uid="{00000000-0005-0000-0000-000041560000}"/>
    <cellStyle name="Standard 4 2 2 4 2_Table_G" xfId="22087" xr:uid="{00000000-0005-0000-0000-000042560000}"/>
    <cellStyle name="Standard 4 2 2 4 3" xfId="22088" xr:uid="{00000000-0005-0000-0000-000043560000}"/>
    <cellStyle name="Standard 4 2 2 4 3 2" xfId="22089" xr:uid="{00000000-0005-0000-0000-000044560000}"/>
    <cellStyle name="Standard 4 2 2 4 3 2 2" xfId="22090" xr:uid="{00000000-0005-0000-0000-000045560000}"/>
    <cellStyle name="Standard 4 2 2 4 3 2 2 2" xfId="22091" xr:uid="{00000000-0005-0000-0000-000046560000}"/>
    <cellStyle name="Standard 4 2 2 4 3 2 3" xfId="22092" xr:uid="{00000000-0005-0000-0000-000047560000}"/>
    <cellStyle name="Standard 4 2 2 4 3 2_Table_G" xfId="22093" xr:uid="{00000000-0005-0000-0000-000048560000}"/>
    <cellStyle name="Standard 4 2 2 4 3 3" xfId="22094" xr:uid="{00000000-0005-0000-0000-000049560000}"/>
    <cellStyle name="Standard 4 2 2 4 3 3 2" xfId="22095" xr:uid="{00000000-0005-0000-0000-00004A560000}"/>
    <cellStyle name="Standard 4 2 2 4 3 3 2 2" xfId="22096" xr:uid="{00000000-0005-0000-0000-00004B560000}"/>
    <cellStyle name="Standard 4 2 2 4 3 3 3" xfId="22097" xr:uid="{00000000-0005-0000-0000-00004C560000}"/>
    <cellStyle name="Standard 4 2 2 4 3 3_Table_G" xfId="22098" xr:uid="{00000000-0005-0000-0000-00004D560000}"/>
    <cellStyle name="Standard 4 2 2 4 3 4" xfId="22099" xr:uid="{00000000-0005-0000-0000-00004E560000}"/>
    <cellStyle name="Standard 4 2 2 4 3 4 2" xfId="22100" xr:uid="{00000000-0005-0000-0000-00004F560000}"/>
    <cellStyle name="Standard 4 2 2 4 3 5" xfId="22101" xr:uid="{00000000-0005-0000-0000-000050560000}"/>
    <cellStyle name="Standard 4 2 2 4 3_Table_G" xfId="22102" xr:uid="{00000000-0005-0000-0000-000051560000}"/>
    <cellStyle name="Standard 4 2 2 4 4" xfId="22103" xr:uid="{00000000-0005-0000-0000-000052560000}"/>
    <cellStyle name="Standard 4 2 2 4 4 2" xfId="22104" xr:uid="{00000000-0005-0000-0000-000053560000}"/>
    <cellStyle name="Standard 4 2 2 4 4 2 2" xfId="22105" xr:uid="{00000000-0005-0000-0000-000054560000}"/>
    <cellStyle name="Standard 4 2 2 4 4 2 2 2" xfId="22106" xr:uid="{00000000-0005-0000-0000-000055560000}"/>
    <cellStyle name="Standard 4 2 2 4 4 2 3" xfId="22107" xr:uid="{00000000-0005-0000-0000-000056560000}"/>
    <cellStyle name="Standard 4 2 2 4 4 2_Table_G" xfId="22108" xr:uid="{00000000-0005-0000-0000-000057560000}"/>
    <cellStyle name="Standard 4 2 2 4 4 3" xfId="22109" xr:uid="{00000000-0005-0000-0000-000058560000}"/>
    <cellStyle name="Standard 4 2 2 4 4 3 2" xfId="22110" xr:uid="{00000000-0005-0000-0000-000059560000}"/>
    <cellStyle name="Standard 4 2 2 4 4 3 2 2" xfId="22111" xr:uid="{00000000-0005-0000-0000-00005A560000}"/>
    <cellStyle name="Standard 4 2 2 4 4 3 3" xfId="22112" xr:uid="{00000000-0005-0000-0000-00005B560000}"/>
    <cellStyle name="Standard 4 2 2 4 4 3_Table_G" xfId="22113" xr:uid="{00000000-0005-0000-0000-00005C560000}"/>
    <cellStyle name="Standard 4 2 2 4 4 4" xfId="22114" xr:uid="{00000000-0005-0000-0000-00005D560000}"/>
    <cellStyle name="Standard 4 2 2 4 4 4 2" xfId="22115" xr:uid="{00000000-0005-0000-0000-00005E560000}"/>
    <cellStyle name="Standard 4 2 2 4 4 5" xfId="22116" xr:uid="{00000000-0005-0000-0000-00005F560000}"/>
    <cellStyle name="Standard 4 2 2 4 4_Table_G" xfId="22117" xr:uid="{00000000-0005-0000-0000-000060560000}"/>
    <cellStyle name="Standard 4 2 2 4 5" xfId="22118" xr:uid="{00000000-0005-0000-0000-000061560000}"/>
    <cellStyle name="Standard 4 2 2 4 5 2" xfId="22119" xr:uid="{00000000-0005-0000-0000-000062560000}"/>
    <cellStyle name="Standard 4 2 2 4 5 2 2" xfId="22120" xr:uid="{00000000-0005-0000-0000-000063560000}"/>
    <cellStyle name="Standard 4 2 2 4 5 3" xfId="22121" xr:uid="{00000000-0005-0000-0000-000064560000}"/>
    <cellStyle name="Standard 4 2 2 4 5_Table_G" xfId="22122" xr:uid="{00000000-0005-0000-0000-000065560000}"/>
    <cellStyle name="Standard 4 2 2 4 6" xfId="22123" xr:uid="{00000000-0005-0000-0000-000066560000}"/>
    <cellStyle name="Standard 4 2 2 4 6 2" xfId="22124" xr:uid="{00000000-0005-0000-0000-000067560000}"/>
    <cellStyle name="Standard 4 2 2 4 6 2 2" xfId="22125" xr:uid="{00000000-0005-0000-0000-000068560000}"/>
    <cellStyle name="Standard 4 2 2 4 6 3" xfId="22126" xr:uid="{00000000-0005-0000-0000-000069560000}"/>
    <cellStyle name="Standard 4 2 2 4 6_Table_G" xfId="22127" xr:uid="{00000000-0005-0000-0000-00006A560000}"/>
    <cellStyle name="Standard 4 2 2 4 7" xfId="22128" xr:uid="{00000000-0005-0000-0000-00006B560000}"/>
    <cellStyle name="Standard 4 2 2 4 7 2" xfId="22129" xr:uid="{00000000-0005-0000-0000-00006C560000}"/>
    <cellStyle name="Standard 4 2 2 4 7 2 2" xfId="22130" xr:uid="{00000000-0005-0000-0000-00006D560000}"/>
    <cellStyle name="Standard 4 2 2 4 7 3" xfId="22131" xr:uid="{00000000-0005-0000-0000-00006E560000}"/>
    <cellStyle name="Standard 4 2 2 4 7_Table_G" xfId="22132" xr:uid="{00000000-0005-0000-0000-00006F560000}"/>
    <cellStyle name="Standard 4 2 2 4 8" xfId="22133" xr:uid="{00000000-0005-0000-0000-000070560000}"/>
    <cellStyle name="Standard 4 2 2 4 8 2" xfId="22134" xr:uid="{00000000-0005-0000-0000-000071560000}"/>
    <cellStyle name="Standard 4 2 2 4 9" xfId="22135" xr:uid="{00000000-0005-0000-0000-000072560000}"/>
    <cellStyle name="Standard 4 2 2 4_Table_G" xfId="22136" xr:uid="{00000000-0005-0000-0000-000073560000}"/>
    <cellStyle name="Standard 4 2 2 5" xfId="22137" xr:uid="{00000000-0005-0000-0000-000074560000}"/>
    <cellStyle name="Standard 4 2 2 5 2" xfId="22138" xr:uid="{00000000-0005-0000-0000-000075560000}"/>
    <cellStyle name="Standard 4 2 2 5 2 2" xfId="22139" xr:uid="{00000000-0005-0000-0000-000076560000}"/>
    <cellStyle name="Standard 4 2 2 5 2 2 2" xfId="22140" xr:uid="{00000000-0005-0000-0000-000077560000}"/>
    <cellStyle name="Standard 4 2 2 5 2 3" xfId="22141" xr:uid="{00000000-0005-0000-0000-000078560000}"/>
    <cellStyle name="Standard 4 2 2 5 2_Table_G" xfId="22142" xr:uid="{00000000-0005-0000-0000-000079560000}"/>
    <cellStyle name="Standard 4 2 2 5 3" xfId="22143" xr:uid="{00000000-0005-0000-0000-00007A560000}"/>
    <cellStyle name="Standard 4 2 2 5 3 2" xfId="22144" xr:uid="{00000000-0005-0000-0000-00007B560000}"/>
    <cellStyle name="Standard 4 2 2 5 3 2 2" xfId="22145" xr:uid="{00000000-0005-0000-0000-00007C560000}"/>
    <cellStyle name="Standard 4 2 2 5 3 3" xfId="22146" xr:uid="{00000000-0005-0000-0000-00007D560000}"/>
    <cellStyle name="Standard 4 2 2 5 3_Table_G" xfId="22147" xr:uid="{00000000-0005-0000-0000-00007E560000}"/>
    <cellStyle name="Standard 4 2 2 5 4" xfId="22148" xr:uid="{00000000-0005-0000-0000-00007F560000}"/>
    <cellStyle name="Standard 4 2 2 5 4 2" xfId="22149" xr:uid="{00000000-0005-0000-0000-000080560000}"/>
    <cellStyle name="Standard 4 2 2 5 4 2 2" xfId="22150" xr:uid="{00000000-0005-0000-0000-000081560000}"/>
    <cellStyle name="Standard 4 2 2 5 4 3" xfId="22151" xr:uid="{00000000-0005-0000-0000-000082560000}"/>
    <cellStyle name="Standard 4 2 2 5 4_Table_G" xfId="22152" xr:uid="{00000000-0005-0000-0000-000083560000}"/>
    <cellStyle name="Standard 4 2 2 5 5" xfId="22153" xr:uid="{00000000-0005-0000-0000-000084560000}"/>
    <cellStyle name="Standard 4 2 2 5 5 2" xfId="22154" xr:uid="{00000000-0005-0000-0000-000085560000}"/>
    <cellStyle name="Standard 4 2 2 5 6" xfId="22155" xr:uid="{00000000-0005-0000-0000-000086560000}"/>
    <cellStyle name="Standard 4 2 2 5_Table_G" xfId="22156" xr:uid="{00000000-0005-0000-0000-000087560000}"/>
    <cellStyle name="Standard 4 2 2 6" xfId="22157" xr:uid="{00000000-0005-0000-0000-000088560000}"/>
    <cellStyle name="Standard 4 2 2 6 2" xfId="22158" xr:uid="{00000000-0005-0000-0000-000089560000}"/>
    <cellStyle name="Standard 4 2 2 6 2 2" xfId="22159" xr:uid="{00000000-0005-0000-0000-00008A560000}"/>
    <cellStyle name="Standard 4 2 2 6 2 2 2" xfId="22160" xr:uid="{00000000-0005-0000-0000-00008B560000}"/>
    <cellStyle name="Standard 4 2 2 6 2 3" xfId="22161" xr:uid="{00000000-0005-0000-0000-00008C560000}"/>
    <cellStyle name="Standard 4 2 2 6 2_Table_G" xfId="22162" xr:uid="{00000000-0005-0000-0000-00008D560000}"/>
    <cellStyle name="Standard 4 2 2 6 3" xfId="22163" xr:uid="{00000000-0005-0000-0000-00008E560000}"/>
    <cellStyle name="Standard 4 2 2 6 3 2" xfId="22164" xr:uid="{00000000-0005-0000-0000-00008F560000}"/>
    <cellStyle name="Standard 4 2 2 6 3 2 2" xfId="22165" xr:uid="{00000000-0005-0000-0000-000090560000}"/>
    <cellStyle name="Standard 4 2 2 6 3 3" xfId="22166" xr:uid="{00000000-0005-0000-0000-000091560000}"/>
    <cellStyle name="Standard 4 2 2 6 3_Table_G" xfId="22167" xr:uid="{00000000-0005-0000-0000-000092560000}"/>
    <cellStyle name="Standard 4 2 2 6 4" xfId="22168" xr:uid="{00000000-0005-0000-0000-000093560000}"/>
    <cellStyle name="Standard 4 2 2 6 4 2" xfId="22169" xr:uid="{00000000-0005-0000-0000-000094560000}"/>
    <cellStyle name="Standard 4 2 2 6 5" xfId="22170" xr:uid="{00000000-0005-0000-0000-000095560000}"/>
    <cellStyle name="Standard 4 2 2 6_Table_G" xfId="22171" xr:uid="{00000000-0005-0000-0000-000096560000}"/>
    <cellStyle name="Standard 4 2 2 7" xfId="22172" xr:uid="{00000000-0005-0000-0000-000097560000}"/>
    <cellStyle name="Standard 4 2 2 7 2" xfId="22173" xr:uid="{00000000-0005-0000-0000-000098560000}"/>
    <cellStyle name="Standard 4 2 2 7 2 2" xfId="22174" xr:uid="{00000000-0005-0000-0000-000099560000}"/>
    <cellStyle name="Standard 4 2 2 7 2 2 2" xfId="22175" xr:uid="{00000000-0005-0000-0000-00009A560000}"/>
    <cellStyle name="Standard 4 2 2 7 2 3" xfId="22176" xr:uid="{00000000-0005-0000-0000-00009B560000}"/>
    <cellStyle name="Standard 4 2 2 7 2_Table_G" xfId="22177" xr:uid="{00000000-0005-0000-0000-00009C560000}"/>
    <cellStyle name="Standard 4 2 2 7 3" xfId="22178" xr:uid="{00000000-0005-0000-0000-00009D560000}"/>
    <cellStyle name="Standard 4 2 2 7 3 2" xfId="22179" xr:uid="{00000000-0005-0000-0000-00009E560000}"/>
    <cellStyle name="Standard 4 2 2 7 3 2 2" xfId="22180" xr:uid="{00000000-0005-0000-0000-00009F560000}"/>
    <cellStyle name="Standard 4 2 2 7 3 3" xfId="22181" xr:uid="{00000000-0005-0000-0000-0000A0560000}"/>
    <cellStyle name="Standard 4 2 2 7 3_Table_G" xfId="22182" xr:uid="{00000000-0005-0000-0000-0000A1560000}"/>
    <cellStyle name="Standard 4 2 2 7 4" xfId="22183" xr:uid="{00000000-0005-0000-0000-0000A2560000}"/>
    <cellStyle name="Standard 4 2 2 7 4 2" xfId="22184" xr:uid="{00000000-0005-0000-0000-0000A3560000}"/>
    <cellStyle name="Standard 4 2 2 7 5" xfId="22185" xr:uid="{00000000-0005-0000-0000-0000A4560000}"/>
    <cellStyle name="Standard 4 2 2 7_Table_G" xfId="22186" xr:uid="{00000000-0005-0000-0000-0000A5560000}"/>
    <cellStyle name="Standard 4 2 2 8" xfId="22187" xr:uid="{00000000-0005-0000-0000-0000A6560000}"/>
    <cellStyle name="Standard 4 2 2 8 2" xfId="22188" xr:uid="{00000000-0005-0000-0000-0000A7560000}"/>
    <cellStyle name="Standard 4 2 2 8 2 2" xfId="22189" xr:uid="{00000000-0005-0000-0000-0000A8560000}"/>
    <cellStyle name="Standard 4 2 2 8 3" xfId="22190" xr:uid="{00000000-0005-0000-0000-0000A9560000}"/>
    <cellStyle name="Standard 4 2 2 8_Table_G" xfId="22191" xr:uid="{00000000-0005-0000-0000-0000AA560000}"/>
    <cellStyle name="Standard 4 2 2 9" xfId="22192" xr:uid="{00000000-0005-0000-0000-0000AB560000}"/>
    <cellStyle name="Standard 4 2 2 9 2" xfId="22193" xr:uid="{00000000-0005-0000-0000-0000AC560000}"/>
    <cellStyle name="Standard 4 2 2 9 2 2" xfId="22194" xr:uid="{00000000-0005-0000-0000-0000AD560000}"/>
    <cellStyle name="Standard 4 2 2 9 3" xfId="22195" xr:uid="{00000000-0005-0000-0000-0000AE560000}"/>
    <cellStyle name="Standard 4 2 2 9_Table_G" xfId="22196" xr:uid="{00000000-0005-0000-0000-0000AF560000}"/>
    <cellStyle name="Standard 4 2 2_Table_G" xfId="22197" xr:uid="{00000000-0005-0000-0000-0000B0560000}"/>
    <cellStyle name="Standard 4 2 3" xfId="22198" xr:uid="{00000000-0005-0000-0000-0000B1560000}"/>
    <cellStyle name="Standard 4 2 3 10" xfId="22199" xr:uid="{00000000-0005-0000-0000-0000B2560000}"/>
    <cellStyle name="Standard 4 2 3 10 2" xfId="22200" xr:uid="{00000000-0005-0000-0000-0000B3560000}"/>
    <cellStyle name="Standard 4 2 3 11" xfId="22201" xr:uid="{00000000-0005-0000-0000-0000B4560000}"/>
    <cellStyle name="Standard 4 2 3 2" xfId="22202" xr:uid="{00000000-0005-0000-0000-0000B5560000}"/>
    <cellStyle name="Standard 4 2 3 2 10" xfId="22203" xr:uid="{00000000-0005-0000-0000-0000B6560000}"/>
    <cellStyle name="Standard 4 2 3 2 2" xfId="22204" xr:uid="{00000000-0005-0000-0000-0000B7560000}"/>
    <cellStyle name="Standard 4 2 3 2 2 2" xfId="22205" xr:uid="{00000000-0005-0000-0000-0000B8560000}"/>
    <cellStyle name="Standard 4 2 3 2 2 2 2" xfId="22206" xr:uid="{00000000-0005-0000-0000-0000B9560000}"/>
    <cellStyle name="Standard 4 2 3 2 2 2 2 2" xfId="22207" xr:uid="{00000000-0005-0000-0000-0000BA560000}"/>
    <cellStyle name="Standard 4 2 3 2 2 2 2 2 2" xfId="22208" xr:uid="{00000000-0005-0000-0000-0000BB560000}"/>
    <cellStyle name="Standard 4 2 3 2 2 2 2 3" xfId="22209" xr:uid="{00000000-0005-0000-0000-0000BC560000}"/>
    <cellStyle name="Standard 4 2 3 2 2 2 2_Table_G" xfId="22210" xr:uid="{00000000-0005-0000-0000-0000BD560000}"/>
    <cellStyle name="Standard 4 2 3 2 2 2 3" xfId="22211" xr:uid="{00000000-0005-0000-0000-0000BE560000}"/>
    <cellStyle name="Standard 4 2 3 2 2 2 3 2" xfId="22212" xr:uid="{00000000-0005-0000-0000-0000BF560000}"/>
    <cellStyle name="Standard 4 2 3 2 2 2 3 2 2" xfId="22213" xr:uid="{00000000-0005-0000-0000-0000C0560000}"/>
    <cellStyle name="Standard 4 2 3 2 2 2 3 3" xfId="22214" xr:uid="{00000000-0005-0000-0000-0000C1560000}"/>
    <cellStyle name="Standard 4 2 3 2 2 2 3_Table_G" xfId="22215" xr:uid="{00000000-0005-0000-0000-0000C2560000}"/>
    <cellStyle name="Standard 4 2 3 2 2 2 4" xfId="22216" xr:uid="{00000000-0005-0000-0000-0000C3560000}"/>
    <cellStyle name="Standard 4 2 3 2 2 2 4 2" xfId="22217" xr:uid="{00000000-0005-0000-0000-0000C4560000}"/>
    <cellStyle name="Standard 4 2 3 2 2 2 4 2 2" xfId="22218" xr:uid="{00000000-0005-0000-0000-0000C5560000}"/>
    <cellStyle name="Standard 4 2 3 2 2 2 4 3" xfId="22219" xr:uid="{00000000-0005-0000-0000-0000C6560000}"/>
    <cellStyle name="Standard 4 2 3 2 2 2 4_Table_G" xfId="22220" xr:uid="{00000000-0005-0000-0000-0000C7560000}"/>
    <cellStyle name="Standard 4 2 3 2 2 2 5" xfId="22221" xr:uid="{00000000-0005-0000-0000-0000C8560000}"/>
    <cellStyle name="Standard 4 2 3 2 2 2 5 2" xfId="22222" xr:uid="{00000000-0005-0000-0000-0000C9560000}"/>
    <cellStyle name="Standard 4 2 3 2 2 2 6" xfId="22223" xr:uid="{00000000-0005-0000-0000-0000CA560000}"/>
    <cellStyle name="Standard 4 2 3 2 2 2_Table_G" xfId="22224" xr:uid="{00000000-0005-0000-0000-0000CB560000}"/>
    <cellStyle name="Standard 4 2 3 2 2 3" xfId="22225" xr:uid="{00000000-0005-0000-0000-0000CC560000}"/>
    <cellStyle name="Standard 4 2 3 2 2 3 2" xfId="22226" xr:uid="{00000000-0005-0000-0000-0000CD560000}"/>
    <cellStyle name="Standard 4 2 3 2 2 3 2 2" xfId="22227" xr:uid="{00000000-0005-0000-0000-0000CE560000}"/>
    <cellStyle name="Standard 4 2 3 2 2 3 2 2 2" xfId="22228" xr:uid="{00000000-0005-0000-0000-0000CF560000}"/>
    <cellStyle name="Standard 4 2 3 2 2 3 2 3" xfId="22229" xr:uid="{00000000-0005-0000-0000-0000D0560000}"/>
    <cellStyle name="Standard 4 2 3 2 2 3 2_Table_G" xfId="22230" xr:uid="{00000000-0005-0000-0000-0000D1560000}"/>
    <cellStyle name="Standard 4 2 3 2 2 3 3" xfId="22231" xr:uid="{00000000-0005-0000-0000-0000D2560000}"/>
    <cellStyle name="Standard 4 2 3 2 2 3 3 2" xfId="22232" xr:uid="{00000000-0005-0000-0000-0000D3560000}"/>
    <cellStyle name="Standard 4 2 3 2 2 3 3 2 2" xfId="22233" xr:uid="{00000000-0005-0000-0000-0000D4560000}"/>
    <cellStyle name="Standard 4 2 3 2 2 3 3 3" xfId="22234" xr:uid="{00000000-0005-0000-0000-0000D5560000}"/>
    <cellStyle name="Standard 4 2 3 2 2 3 3_Table_G" xfId="22235" xr:uid="{00000000-0005-0000-0000-0000D6560000}"/>
    <cellStyle name="Standard 4 2 3 2 2 3 4" xfId="22236" xr:uid="{00000000-0005-0000-0000-0000D7560000}"/>
    <cellStyle name="Standard 4 2 3 2 2 3 4 2" xfId="22237" xr:uid="{00000000-0005-0000-0000-0000D8560000}"/>
    <cellStyle name="Standard 4 2 3 2 2 3 5" xfId="22238" xr:uid="{00000000-0005-0000-0000-0000D9560000}"/>
    <cellStyle name="Standard 4 2 3 2 2 3_Table_G" xfId="22239" xr:uid="{00000000-0005-0000-0000-0000DA560000}"/>
    <cellStyle name="Standard 4 2 3 2 2 4" xfId="22240" xr:uid="{00000000-0005-0000-0000-0000DB560000}"/>
    <cellStyle name="Standard 4 2 3 2 2 4 2" xfId="22241" xr:uid="{00000000-0005-0000-0000-0000DC560000}"/>
    <cellStyle name="Standard 4 2 3 2 2 4 2 2" xfId="22242" xr:uid="{00000000-0005-0000-0000-0000DD560000}"/>
    <cellStyle name="Standard 4 2 3 2 2 4 2 2 2" xfId="22243" xr:uid="{00000000-0005-0000-0000-0000DE560000}"/>
    <cellStyle name="Standard 4 2 3 2 2 4 2 3" xfId="22244" xr:uid="{00000000-0005-0000-0000-0000DF560000}"/>
    <cellStyle name="Standard 4 2 3 2 2 4 2_Table_G" xfId="22245" xr:uid="{00000000-0005-0000-0000-0000E0560000}"/>
    <cellStyle name="Standard 4 2 3 2 2 4 3" xfId="22246" xr:uid="{00000000-0005-0000-0000-0000E1560000}"/>
    <cellStyle name="Standard 4 2 3 2 2 4 3 2" xfId="22247" xr:uid="{00000000-0005-0000-0000-0000E2560000}"/>
    <cellStyle name="Standard 4 2 3 2 2 4 3 2 2" xfId="22248" xr:uid="{00000000-0005-0000-0000-0000E3560000}"/>
    <cellStyle name="Standard 4 2 3 2 2 4 3 3" xfId="22249" xr:uid="{00000000-0005-0000-0000-0000E4560000}"/>
    <cellStyle name="Standard 4 2 3 2 2 4 3_Table_G" xfId="22250" xr:uid="{00000000-0005-0000-0000-0000E5560000}"/>
    <cellStyle name="Standard 4 2 3 2 2 4 4" xfId="22251" xr:uid="{00000000-0005-0000-0000-0000E6560000}"/>
    <cellStyle name="Standard 4 2 3 2 2 4 4 2" xfId="22252" xr:uid="{00000000-0005-0000-0000-0000E7560000}"/>
    <cellStyle name="Standard 4 2 3 2 2 4 5" xfId="22253" xr:uid="{00000000-0005-0000-0000-0000E8560000}"/>
    <cellStyle name="Standard 4 2 3 2 2 4_Table_G" xfId="22254" xr:uid="{00000000-0005-0000-0000-0000E9560000}"/>
    <cellStyle name="Standard 4 2 3 2 2 5" xfId="22255" xr:uid="{00000000-0005-0000-0000-0000EA560000}"/>
    <cellStyle name="Standard 4 2 3 2 2 5 2" xfId="22256" xr:uid="{00000000-0005-0000-0000-0000EB560000}"/>
    <cellStyle name="Standard 4 2 3 2 2 5 2 2" xfId="22257" xr:uid="{00000000-0005-0000-0000-0000EC560000}"/>
    <cellStyle name="Standard 4 2 3 2 2 5 3" xfId="22258" xr:uid="{00000000-0005-0000-0000-0000ED560000}"/>
    <cellStyle name="Standard 4 2 3 2 2 5_Table_G" xfId="22259" xr:uid="{00000000-0005-0000-0000-0000EE560000}"/>
    <cellStyle name="Standard 4 2 3 2 2 6" xfId="22260" xr:uid="{00000000-0005-0000-0000-0000EF560000}"/>
    <cellStyle name="Standard 4 2 3 2 2 6 2" xfId="22261" xr:uid="{00000000-0005-0000-0000-0000F0560000}"/>
    <cellStyle name="Standard 4 2 3 2 2 6 2 2" xfId="22262" xr:uid="{00000000-0005-0000-0000-0000F1560000}"/>
    <cellStyle name="Standard 4 2 3 2 2 6 3" xfId="22263" xr:uid="{00000000-0005-0000-0000-0000F2560000}"/>
    <cellStyle name="Standard 4 2 3 2 2 6_Table_G" xfId="22264" xr:uid="{00000000-0005-0000-0000-0000F3560000}"/>
    <cellStyle name="Standard 4 2 3 2 2 7" xfId="22265" xr:uid="{00000000-0005-0000-0000-0000F4560000}"/>
    <cellStyle name="Standard 4 2 3 2 2 7 2" xfId="22266" xr:uid="{00000000-0005-0000-0000-0000F5560000}"/>
    <cellStyle name="Standard 4 2 3 2 2 7 2 2" xfId="22267" xr:uid="{00000000-0005-0000-0000-0000F6560000}"/>
    <cellStyle name="Standard 4 2 3 2 2 7 3" xfId="22268" xr:uid="{00000000-0005-0000-0000-0000F7560000}"/>
    <cellStyle name="Standard 4 2 3 2 2 7_Table_G" xfId="22269" xr:uid="{00000000-0005-0000-0000-0000F8560000}"/>
    <cellStyle name="Standard 4 2 3 2 2 8" xfId="22270" xr:uid="{00000000-0005-0000-0000-0000F9560000}"/>
    <cellStyle name="Standard 4 2 3 2 2 8 2" xfId="22271" xr:uid="{00000000-0005-0000-0000-0000FA560000}"/>
    <cellStyle name="Standard 4 2 3 2 2 9" xfId="22272" xr:uid="{00000000-0005-0000-0000-0000FB560000}"/>
    <cellStyle name="Standard 4 2 3 2 2_Table_G" xfId="22273" xr:uid="{00000000-0005-0000-0000-0000FC560000}"/>
    <cellStyle name="Standard 4 2 3 2 3" xfId="22274" xr:uid="{00000000-0005-0000-0000-0000FD560000}"/>
    <cellStyle name="Standard 4 2 3 2 3 2" xfId="22275" xr:uid="{00000000-0005-0000-0000-0000FE560000}"/>
    <cellStyle name="Standard 4 2 3 2 3 2 2" xfId="22276" xr:uid="{00000000-0005-0000-0000-0000FF560000}"/>
    <cellStyle name="Standard 4 2 3 2 3 2 2 2" xfId="22277" xr:uid="{00000000-0005-0000-0000-000000570000}"/>
    <cellStyle name="Standard 4 2 3 2 3 2 3" xfId="22278" xr:uid="{00000000-0005-0000-0000-000001570000}"/>
    <cellStyle name="Standard 4 2 3 2 3 2_Table_G" xfId="22279" xr:uid="{00000000-0005-0000-0000-000002570000}"/>
    <cellStyle name="Standard 4 2 3 2 3 3" xfId="22280" xr:uid="{00000000-0005-0000-0000-000003570000}"/>
    <cellStyle name="Standard 4 2 3 2 3 3 2" xfId="22281" xr:uid="{00000000-0005-0000-0000-000004570000}"/>
    <cellStyle name="Standard 4 2 3 2 3 3 2 2" xfId="22282" xr:uid="{00000000-0005-0000-0000-000005570000}"/>
    <cellStyle name="Standard 4 2 3 2 3 3 3" xfId="22283" xr:uid="{00000000-0005-0000-0000-000006570000}"/>
    <cellStyle name="Standard 4 2 3 2 3 3_Table_G" xfId="22284" xr:uid="{00000000-0005-0000-0000-000007570000}"/>
    <cellStyle name="Standard 4 2 3 2 3 4" xfId="22285" xr:uid="{00000000-0005-0000-0000-000008570000}"/>
    <cellStyle name="Standard 4 2 3 2 3 4 2" xfId="22286" xr:uid="{00000000-0005-0000-0000-000009570000}"/>
    <cellStyle name="Standard 4 2 3 2 3 4 2 2" xfId="22287" xr:uid="{00000000-0005-0000-0000-00000A570000}"/>
    <cellStyle name="Standard 4 2 3 2 3 4 3" xfId="22288" xr:uid="{00000000-0005-0000-0000-00000B570000}"/>
    <cellStyle name="Standard 4 2 3 2 3 4_Table_G" xfId="22289" xr:uid="{00000000-0005-0000-0000-00000C570000}"/>
    <cellStyle name="Standard 4 2 3 2 3 5" xfId="22290" xr:uid="{00000000-0005-0000-0000-00000D570000}"/>
    <cellStyle name="Standard 4 2 3 2 3 5 2" xfId="22291" xr:uid="{00000000-0005-0000-0000-00000E570000}"/>
    <cellStyle name="Standard 4 2 3 2 3 6" xfId="22292" xr:uid="{00000000-0005-0000-0000-00000F570000}"/>
    <cellStyle name="Standard 4 2 3 2 3_Table_G" xfId="22293" xr:uid="{00000000-0005-0000-0000-000010570000}"/>
    <cellStyle name="Standard 4 2 3 2 4" xfId="22294" xr:uid="{00000000-0005-0000-0000-000011570000}"/>
    <cellStyle name="Standard 4 2 3 2 4 2" xfId="22295" xr:uid="{00000000-0005-0000-0000-000012570000}"/>
    <cellStyle name="Standard 4 2 3 2 4 2 2" xfId="22296" xr:uid="{00000000-0005-0000-0000-000013570000}"/>
    <cellStyle name="Standard 4 2 3 2 4 2 2 2" xfId="22297" xr:uid="{00000000-0005-0000-0000-000014570000}"/>
    <cellStyle name="Standard 4 2 3 2 4 2 3" xfId="22298" xr:uid="{00000000-0005-0000-0000-000015570000}"/>
    <cellStyle name="Standard 4 2 3 2 4 2_Table_G" xfId="22299" xr:uid="{00000000-0005-0000-0000-000016570000}"/>
    <cellStyle name="Standard 4 2 3 2 4 3" xfId="22300" xr:uid="{00000000-0005-0000-0000-000017570000}"/>
    <cellStyle name="Standard 4 2 3 2 4 3 2" xfId="22301" xr:uid="{00000000-0005-0000-0000-000018570000}"/>
    <cellStyle name="Standard 4 2 3 2 4 3 2 2" xfId="22302" xr:uid="{00000000-0005-0000-0000-000019570000}"/>
    <cellStyle name="Standard 4 2 3 2 4 3 3" xfId="22303" xr:uid="{00000000-0005-0000-0000-00001A570000}"/>
    <cellStyle name="Standard 4 2 3 2 4 3_Table_G" xfId="22304" xr:uid="{00000000-0005-0000-0000-00001B570000}"/>
    <cellStyle name="Standard 4 2 3 2 4 4" xfId="22305" xr:uid="{00000000-0005-0000-0000-00001C570000}"/>
    <cellStyle name="Standard 4 2 3 2 4 4 2" xfId="22306" xr:uid="{00000000-0005-0000-0000-00001D570000}"/>
    <cellStyle name="Standard 4 2 3 2 4 5" xfId="22307" xr:uid="{00000000-0005-0000-0000-00001E570000}"/>
    <cellStyle name="Standard 4 2 3 2 4_Table_G" xfId="22308" xr:uid="{00000000-0005-0000-0000-00001F570000}"/>
    <cellStyle name="Standard 4 2 3 2 5" xfId="22309" xr:uid="{00000000-0005-0000-0000-000020570000}"/>
    <cellStyle name="Standard 4 2 3 2 5 2" xfId="22310" xr:uid="{00000000-0005-0000-0000-000021570000}"/>
    <cellStyle name="Standard 4 2 3 2 5 2 2" xfId="22311" xr:uid="{00000000-0005-0000-0000-000022570000}"/>
    <cellStyle name="Standard 4 2 3 2 5 2 2 2" xfId="22312" xr:uid="{00000000-0005-0000-0000-000023570000}"/>
    <cellStyle name="Standard 4 2 3 2 5 2 3" xfId="22313" xr:uid="{00000000-0005-0000-0000-000024570000}"/>
    <cellStyle name="Standard 4 2 3 2 5 2_Table_G" xfId="22314" xr:uid="{00000000-0005-0000-0000-000025570000}"/>
    <cellStyle name="Standard 4 2 3 2 5 3" xfId="22315" xr:uid="{00000000-0005-0000-0000-000026570000}"/>
    <cellStyle name="Standard 4 2 3 2 5 3 2" xfId="22316" xr:uid="{00000000-0005-0000-0000-000027570000}"/>
    <cellStyle name="Standard 4 2 3 2 5 3 2 2" xfId="22317" xr:uid="{00000000-0005-0000-0000-000028570000}"/>
    <cellStyle name="Standard 4 2 3 2 5 3 3" xfId="22318" xr:uid="{00000000-0005-0000-0000-000029570000}"/>
    <cellStyle name="Standard 4 2 3 2 5 3_Table_G" xfId="22319" xr:uid="{00000000-0005-0000-0000-00002A570000}"/>
    <cellStyle name="Standard 4 2 3 2 5 4" xfId="22320" xr:uid="{00000000-0005-0000-0000-00002B570000}"/>
    <cellStyle name="Standard 4 2 3 2 5 4 2" xfId="22321" xr:uid="{00000000-0005-0000-0000-00002C570000}"/>
    <cellStyle name="Standard 4 2 3 2 5 5" xfId="22322" xr:uid="{00000000-0005-0000-0000-00002D570000}"/>
    <cellStyle name="Standard 4 2 3 2 5_Table_G" xfId="22323" xr:uid="{00000000-0005-0000-0000-00002E570000}"/>
    <cellStyle name="Standard 4 2 3 2 6" xfId="22324" xr:uid="{00000000-0005-0000-0000-00002F570000}"/>
    <cellStyle name="Standard 4 2 3 2 6 2" xfId="22325" xr:uid="{00000000-0005-0000-0000-000030570000}"/>
    <cellStyle name="Standard 4 2 3 2 6 2 2" xfId="22326" xr:uid="{00000000-0005-0000-0000-000031570000}"/>
    <cellStyle name="Standard 4 2 3 2 6 3" xfId="22327" xr:uid="{00000000-0005-0000-0000-000032570000}"/>
    <cellStyle name="Standard 4 2 3 2 6_Table_G" xfId="22328" xr:uid="{00000000-0005-0000-0000-000033570000}"/>
    <cellStyle name="Standard 4 2 3 2 7" xfId="22329" xr:uid="{00000000-0005-0000-0000-000034570000}"/>
    <cellStyle name="Standard 4 2 3 2 7 2" xfId="22330" xr:uid="{00000000-0005-0000-0000-000035570000}"/>
    <cellStyle name="Standard 4 2 3 2 7 2 2" xfId="22331" xr:uid="{00000000-0005-0000-0000-000036570000}"/>
    <cellStyle name="Standard 4 2 3 2 7 3" xfId="22332" xr:uid="{00000000-0005-0000-0000-000037570000}"/>
    <cellStyle name="Standard 4 2 3 2 7_Table_G" xfId="22333" xr:uid="{00000000-0005-0000-0000-000038570000}"/>
    <cellStyle name="Standard 4 2 3 2 8" xfId="22334" xr:uid="{00000000-0005-0000-0000-000039570000}"/>
    <cellStyle name="Standard 4 2 3 2 8 2" xfId="22335" xr:uid="{00000000-0005-0000-0000-00003A570000}"/>
    <cellStyle name="Standard 4 2 3 2 8 2 2" xfId="22336" xr:uid="{00000000-0005-0000-0000-00003B570000}"/>
    <cellStyle name="Standard 4 2 3 2 8 3" xfId="22337" xr:uid="{00000000-0005-0000-0000-00003C570000}"/>
    <cellStyle name="Standard 4 2 3 2 8_Table_G" xfId="22338" xr:uid="{00000000-0005-0000-0000-00003D570000}"/>
    <cellStyle name="Standard 4 2 3 2 9" xfId="22339" xr:uid="{00000000-0005-0000-0000-00003E570000}"/>
    <cellStyle name="Standard 4 2 3 2 9 2" xfId="22340" xr:uid="{00000000-0005-0000-0000-00003F570000}"/>
    <cellStyle name="Standard 4 2 3 2_Table_G" xfId="22341" xr:uid="{00000000-0005-0000-0000-000040570000}"/>
    <cellStyle name="Standard 4 2 3 3" xfId="22342" xr:uid="{00000000-0005-0000-0000-000041570000}"/>
    <cellStyle name="Standard 4 2 3 3 2" xfId="22343" xr:uid="{00000000-0005-0000-0000-000042570000}"/>
    <cellStyle name="Standard 4 2 3 3 2 2" xfId="22344" xr:uid="{00000000-0005-0000-0000-000043570000}"/>
    <cellStyle name="Standard 4 2 3 3 2 2 2" xfId="22345" xr:uid="{00000000-0005-0000-0000-000044570000}"/>
    <cellStyle name="Standard 4 2 3 3 2 2 2 2" xfId="22346" xr:uid="{00000000-0005-0000-0000-000045570000}"/>
    <cellStyle name="Standard 4 2 3 3 2 2 3" xfId="22347" xr:uid="{00000000-0005-0000-0000-000046570000}"/>
    <cellStyle name="Standard 4 2 3 3 2 2_Table_G" xfId="22348" xr:uid="{00000000-0005-0000-0000-000047570000}"/>
    <cellStyle name="Standard 4 2 3 3 2 3" xfId="22349" xr:uid="{00000000-0005-0000-0000-000048570000}"/>
    <cellStyle name="Standard 4 2 3 3 2 3 2" xfId="22350" xr:uid="{00000000-0005-0000-0000-000049570000}"/>
    <cellStyle name="Standard 4 2 3 3 2 3 2 2" xfId="22351" xr:uid="{00000000-0005-0000-0000-00004A570000}"/>
    <cellStyle name="Standard 4 2 3 3 2 3 3" xfId="22352" xr:uid="{00000000-0005-0000-0000-00004B570000}"/>
    <cellStyle name="Standard 4 2 3 3 2 3_Table_G" xfId="22353" xr:uid="{00000000-0005-0000-0000-00004C570000}"/>
    <cellStyle name="Standard 4 2 3 3 2 4" xfId="22354" xr:uid="{00000000-0005-0000-0000-00004D570000}"/>
    <cellStyle name="Standard 4 2 3 3 2 4 2" xfId="22355" xr:uid="{00000000-0005-0000-0000-00004E570000}"/>
    <cellStyle name="Standard 4 2 3 3 2 4 2 2" xfId="22356" xr:uid="{00000000-0005-0000-0000-00004F570000}"/>
    <cellStyle name="Standard 4 2 3 3 2 4 3" xfId="22357" xr:uid="{00000000-0005-0000-0000-000050570000}"/>
    <cellStyle name="Standard 4 2 3 3 2 4_Table_G" xfId="22358" xr:uid="{00000000-0005-0000-0000-000051570000}"/>
    <cellStyle name="Standard 4 2 3 3 2 5" xfId="22359" xr:uid="{00000000-0005-0000-0000-000052570000}"/>
    <cellStyle name="Standard 4 2 3 3 2 5 2" xfId="22360" xr:uid="{00000000-0005-0000-0000-000053570000}"/>
    <cellStyle name="Standard 4 2 3 3 2 6" xfId="22361" xr:uid="{00000000-0005-0000-0000-000054570000}"/>
    <cellStyle name="Standard 4 2 3 3 2_Table_G" xfId="22362" xr:uid="{00000000-0005-0000-0000-000055570000}"/>
    <cellStyle name="Standard 4 2 3 3 3" xfId="22363" xr:uid="{00000000-0005-0000-0000-000056570000}"/>
    <cellStyle name="Standard 4 2 3 3 3 2" xfId="22364" xr:uid="{00000000-0005-0000-0000-000057570000}"/>
    <cellStyle name="Standard 4 2 3 3 3 2 2" xfId="22365" xr:uid="{00000000-0005-0000-0000-000058570000}"/>
    <cellStyle name="Standard 4 2 3 3 3 2 2 2" xfId="22366" xr:uid="{00000000-0005-0000-0000-000059570000}"/>
    <cellStyle name="Standard 4 2 3 3 3 2 3" xfId="22367" xr:uid="{00000000-0005-0000-0000-00005A570000}"/>
    <cellStyle name="Standard 4 2 3 3 3 2_Table_G" xfId="22368" xr:uid="{00000000-0005-0000-0000-00005B570000}"/>
    <cellStyle name="Standard 4 2 3 3 3 3" xfId="22369" xr:uid="{00000000-0005-0000-0000-00005C570000}"/>
    <cellStyle name="Standard 4 2 3 3 3 3 2" xfId="22370" xr:uid="{00000000-0005-0000-0000-00005D570000}"/>
    <cellStyle name="Standard 4 2 3 3 3 3 2 2" xfId="22371" xr:uid="{00000000-0005-0000-0000-00005E570000}"/>
    <cellStyle name="Standard 4 2 3 3 3 3 3" xfId="22372" xr:uid="{00000000-0005-0000-0000-00005F570000}"/>
    <cellStyle name="Standard 4 2 3 3 3 3_Table_G" xfId="22373" xr:uid="{00000000-0005-0000-0000-000060570000}"/>
    <cellStyle name="Standard 4 2 3 3 3 4" xfId="22374" xr:uid="{00000000-0005-0000-0000-000061570000}"/>
    <cellStyle name="Standard 4 2 3 3 3 4 2" xfId="22375" xr:uid="{00000000-0005-0000-0000-000062570000}"/>
    <cellStyle name="Standard 4 2 3 3 3 5" xfId="22376" xr:uid="{00000000-0005-0000-0000-000063570000}"/>
    <cellStyle name="Standard 4 2 3 3 3_Table_G" xfId="22377" xr:uid="{00000000-0005-0000-0000-000064570000}"/>
    <cellStyle name="Standard 4 2 3 3 4" xfId="22378" xr:uid="{00000000-0005-0000-0000-000065570000}"/>
    <cellStyle name="Standard 4 2 3 3 4 2" xfId="22379" xr:uid="{00000000-0005-0000-0000-000066570000}"/>
    <cellStyle name="Standard 4 2 3 3 4 2 2" xfId="22380" xr:uid="{00000000-0005-0000-0000-000067570000}"/>
    <cellStyle name="Standard 4 2 3 3 4 2 2 2" xfId="22381" xr:uid="{00000000-0005-0000-0000-000068570000}"/>
    <cellStyle name="Standard 4 2 3 3 4 2 3" xfId="22382" xr:uid="{00000000-0005-0000-0000-000069570000}"/>
    <cellStyle name="Standard 4 2 3 3 4 2_Table_G" xfId="22383" xr:uid="{00000000-0005-0000-0000-00006A570000}"/>
    <cellStyle name="Standard 4 2 3 3 4 3" xfId="22384" xr:uid="{00000000-0005-0000-0000-00006B570000}"/>
    <cellStyle name="Standard 4 2 3 3 4 3 2" xfId="22385" xr:uid="{00000000-0005-0000-0000-00006C570000}"/>
    <cellStyle name="Standard 4 2 3 3 4 3 2 2" xfId="22386" xr:uid="{00000000-0005-0000-0000-00006D570000}"/>
    <cellStyle name="Standard 4 2 3 3 4 3 3" xfId="22387" xr:uid="{00000000-0005-0000-0000-00006E570000}"/>
    <cellStyle name="Standard 4 2 3 3 4 3_Table_G" xfId="22388" xr:uid="{00000000-0005-0000-0000-00006F570000}"/>
    <cellStyle name="Standard 4 2 3 3 4 4" xfId="22389" xr:uid="{00000000-0005-0000-0000-000070570000}"/>
    <cellStyle name="Standard 4 2 3 3 4 4 2" xfId="22390" xr:uid="{00000000-0005-0000-0000-000071570000}"/>
    <cellStyle name="Standard 4 2 3 3 4 5" xfId="22391" xr:uid="{00000000-0005-0000-0000-000072570000}"/>
    <cellStyle name="Standard 4 2 3 3 4_Table_G" xfId="22392" xr:uid="{00000000-0005-0000-0000-000073570000}"/>
    <cellStyle name="Standard 4 2 3 3 5" xfId="22393" xr:uid="{00000000-0005-0000-0000-000074570000}"/>
    <cellStyle name="Standard 4 2 3 3 5 2" xfId="22394" xr:uid="{00000000-0005-0000-0000-000075570000}"/>
    <cellStyle name="Standard 4 2 3 3 5 2 2" xfId="22395" xr:uid="{00000000-0005-0000-0000-000076570000}"/>
    <cellStyle name="Standard 4 2 3 3 5 3" xfId="22396" xr:uid="{00000000-0005-0000-0000-000077570000}"/>
    <cellStyle name="Standard 4 2 3 3 5_Table_G" xfId="22397" xr:uid="{00000000-0005-0000-0000-000078570000}"/>
    <cellStyle name="Standard 4 2 3 3 6" xfId="22398" xr:uid="{00000000-0005-0000-0000-000079570000}"/>
    <cellStyle name="Standard 4 2 3 3 6 2" xfId="22399" xr:uid="{00000000-0005-0000-0000-00007A570000}"/>
    <cellStyle name="Standard 4 2 3 3 6 2 2" xfId="22400" xr:uid="{00000000-0005-0000-0000-00007B570000}"/>
    <cellStyle name="Standard 4 2 3 3 6 3" xfId="22401" xr:uid="{00000000-0005-0000-0000-00007C570000}"/>
    <cellStyle name="Standard 4 2 3 3 6_Table_G" xfId="22402" xr:uid="{00000000-0005-0000-0000-00007D570000}"/>
    <cellStyle name="Standard 4 2 3 3 7" xfId="22403" xr:uid="{00000000-0005-0000-0000-00007E570000}"/>
    <cellStyle name="Standard 4 2 3 3 7 2" xfId="22404" xr:uid="{00000000-0005-0000-0000-00007F570000}"/>
    <cellStyle name="Standard 4 2 3 3 7 2 2" xfId="22405" xr:uid="{00000000-0005-0000-0000-000080570000}"/>
    <cellStyle name="Standard 4 2 3 3 7 3" xfId="22406" xr:uid="{00000000-0005-0000-0000-000081570000}"/>
    <cellStyle name="Standard 4 2 3 3 7_Table_G" xfId="22407" xr:uid="{00000000-0005-0000-0000-000082570000}"/>
    <cellStyle name="Standard 4 2 3 3 8" xfId="22408" xr:uid="{00000000-0005-0000-0000-000083570000}"/>
    <cellStyle name="Standard 4 2 3 3 8 2" xfId="22409" xr:uid="{00000000-0005-0000-0000-000084570000}"/>
    <cellStyle name="Standard 4 2 3 3 9" xfId="22410" xr:uid="{00000000-0005-0000-0000-000085570000}"/>
    <cellStyle name="Standard 4 2 3 3_Table_G" xfId="22411" xr:uid="{00000000-0005-0000-0000-000086570000}"/>
    <cellStyle name="Standard 4 2 3 4" xfId="22412" xr:uid="{00000000-0005-0000-0000-000087570000}"/>
    <cellStyle name="Standard 4 2 3 4 2" xfId="22413" xr:uid="{00000000-0005-0000-0000-000088570000}"/>
    <cellStyle name="Standard 4 2 3 4 2 2" xfId="22414" xr:uid="{00000000-0005-0000-0000-000089570000}"/>
    <cellStyle name="Standard 4 2 3 4 2 2 2" xfId="22415" xr:uid="{00000000-0005-0000-0000-00008A570000}"/>
    <cellStyle name="Standard 4 2 3 4 2 3" xfId="22416" xr:uid="{00000000-0005-0000-0000-00008B570000}"/>
    <cellStyle name="Standard 4 2 3 4 2_Table_G" xfId="22417" xr:uid="{00000000-0005-0000-0000-00008C570000}"/>
    <cellStyle name="Standard 4 2 3 4 3" xfId="22418" xr:uid="{00000000-0005-0000-0000-00008D570000}"/>
    <cellStyle name="Standard 4 2 3 4 3 2" xfId="22419" xr:uid="{00000000-0005-0000-0000-00008E570000}"/>
    <cellStyle name="Standard 4 2 3 4 3 2 2" xfId="22420" xr:uid="{00000000-0005-0000-0000-00008F570000}"/>
    <cellStyle name="Standard 4 2 3 4 3 3" xfId="22421" xr:uid="{00000000-0005-0000-0000-000090570000}"/>
    <cellStyle name="Standard 4 2 3 4 3_Table_G" xfId="22422" xr:uid="{00000000-0005-0000-0000-000091570000}"/>
    <cellStyle name="Standard 4 2 3 4 4" xfId="22423" xr:uid="{00000000-0005-0000-0000-000092570000}"/>
    <cellStyle name="Standard 4 2 3 4 4 2" xfId="22424" xr:uid="{00000000-0005-0000-0000-000093570000}"/>
    <cellStyle name="Standard 4 2 3 4 4 2 2" xfId="22425" xr:uid="{00000000-0005-0000-0000-000094570000}"/>
    <cellStyle name="Standard 4 2 3 4 4 3" xfId="22426" xr:uid="{00000000-0005-0000-0000-000095570000}"/>
    <cellStyle name="Standard 4 2 3 4 4_Table_G" xfId="22427" xr:uid="{00000000-0005-0000-0000-000096570000}"/>
    <cellStyle name="Standard 4 2 3 4 5" xfId="22428" xr:uid="{00000000-0005-0000-0000-000097570000}"/>
    <cellStyle name="Standard 4 2 3 4 5 2" xfId="22429" xr:uid="{00000000-0005-0000-0000-000098570000}"/>
    <cellStyle name="Standard 4 2 3 4 6" xfId="22430" xr:uid="{00000000-0005-0000-0000-000099570000}"/>
    <cellStyle name="Standard 4 2 3 4_Table_G" xfId="22431" xr:uid="{00000000-0005-0000-0000-00009A570000}"/>
    <cellStyle name="Standard 4 2 3 5" xfId="22432" xr:uid="{00000000-0005-0000-0000-00009B570000}"/>
    <cellStyle name="Standard 4 2 3 5 2" xfId="22433" xr:uid="{00000000-0005-0000-0000-00009C570000}"/>
    <cellStyle name="Standard 4 2 3 5 2 2" xfId="22434" xr:uid="{00000000-0005-0000-0000-00009D570000}"/>
    <cellStyle name="Standard 4 2 3 5 2 2 2" xfId="22435" xr:uid="{00000000-0005-0000-0000-00009E570000}"/>
    <cellStyle name="Standard 4 2 3 5 2 3" xfId="22436" xr:uid="{00000000-0005-0000-0000-00009F570000}"/>
    <cellStyle name="Standard 4 2 3 5 2_Table_G" xfId="22437" xr:uid="{00000000-0005-0000-0000-0000A0570000}"/>
    <cellStyle name="Standard 4 2 3 5 3" xfId="22438" xr:uid="{00000000-0005-0000-0000-0000A1570000}"/>
    <cellStyle name="Standard 4 2 3 5 3 2" xfId="22439" xr:uid="{00000000-0005-0000-0000-0000A2570000}"/>
    <cellStyle name="Standard 4 2 3 5 3 2 2" xfId="22440" xr:uid="{00000000-0005-0000-0000-0000A3570000}"/>
    <cellStyle name="Standard 4 2 3 5 3 3" xfId="22441" xr:uid="{00000000-0005-0000-0000-0000A4570000}"/>
    <cellStyle name="Standard 4 2 3 5 3_Table_G" xfId="22442" xr:uid="{00000000-0005-0000-0000-0000A5570000}"/>
    <cellStyle name="Standard 4 2 3 5 4" xfId="22443" xr:uid="{00000000-0005-0000-0000-0000A6570000}"/>
    <cellStyle name="Standard 4 2 3 5 4 2" xfId="22444" xr:uid="{00000000-0005-0000-0000-0000A7570000}"/>
    <cellStyle name="Standard 4 2 3 5 5" xfId="22445" xr:uid="{00000000-0005-0000-0000-0000A8570000}"/>
    <cellStyle name="Standard 4 2 3 5_Table_G" xfId="22446" xr:uid="{00000000-0005-0000-0000-0000A9570000}"/>
    <cellStyle name="Standard 4 2 3 6" xfId="22447" xr:uid="{00000000-0005-0000-0000-0000AA570000}"/>
    <cellStyle name="Standard 4 2 3 6 2" xfId="22448" xr:uid="{00000000-0005-0000-0000-0000AB570000}"/>
    <cellStyle name="Standard 4 2 3 6 2 2" xfId="22449" xr:uid="{00000000-0005-0000-0000-0000AC570000}"/>
    <cellStyle name="Standard 4 2 3 6 2 2 2" xfId="22450" xr:uid="{00000000-0005-0000-0000-0000AD570000}"/>
    <cellStyle name="Standard 4 2 3 6 2 3" xfId="22451" xr:uid="{00000000-0005-0000-0000-0000AE570000}"/>
    <cellStyle name="Standard 4 2 3 6 2_Table_G" xfId="22452" xr:uid="{00000000-0005-0000-0000-0000AF570000}"/>
    <cellStyle name="Standard 4 2 3 6 3" xfId="22453" xr:uid="{00000000-0005-0000-0000-0000B0570000}"/>
    <cellStyle name="Standard 4 2 3 6 3 2" xfId="22454" xr:uid="{00000000-0005-0000-0000-0000B1570000}"/>
    <cellStyle name="Standard 4 2 3 6 3 2 2" xfId="22455" xr:uid="{00000000-0005-0000-0000-0000B2570000}"/>
    <cellStyle name="Standard 4 2 3 6 3 3" xfId="22456" xr:uid="{00000000-0005-0000-0000-0000B3570000}"/>
    <cellStyle name="Standard 4 2 3 6 3_Table_G" xfId="22457" xr:uid="{00000000-0005-0000-0000-0000B4570000}"/>
    <cellStyle name="Standard 4 2 3 6 4" xfId="22458" xr:uid="{00000000-0005-0000-0000-0000B5570000}"/>
    <cellStyle name="Standard 4 2 3 6 4 2" xfId="22459" xr:uid="{00000000-0005-0000-0000-0000B6570000}"/>
    <cellStyle name="Standard 4 2 3 6 5" xfId="22460" xr:uid="{00000000-0005-0000-0000-0000B7570000}"/>
    <cellStyle name="Standard 4 2 3 6_Table_G" xfId="22461" xr:uid="{00000000-0005-0000-0000-0000B8570000}"/>
    <cellStyle name="Standard 4 2 3 7" xfId="22462" xr:uid="{00000000-0005-0000-0000-0000B9570000}"/>
    <cellStyle name="Standard 4 2 3 7 2" xfId="22463" xr:uid="{00000000-0005-0000-0000-0000BA570000}"/>
    <cellStyle name="Standard 4 2 3 7 2 2" xfId="22464" xr:uid="{00000000-0005-0000-0000-0000BB570000}"/>
    <cellStyle name="Standard 4 2 3 7 3" xfId="22465" xr:uid="{00000000-0005-0000-0000-0000BC570000}"/>
    <cellStyle name="Standard 4 2 3 7_Table_G" xfId="22466" xr:uid="{00000000-0005-0000-0000-0000BD570000}"/>
    <cellStyle name="Standard 4 2 3 8" xfId="22467" xr:uid="{00000000-0005-0000-0000-0000BE570000}"/>
    <cellStyle name="Standard 4 2 3 8 2" xfId="22468" xr:uid="{00000000-0005-0000-0000-0000BF570000}"/>
    <cellStyle name="Standard 4 2 3 8 2 2" xfId="22469" xr:uid="{00000000-0005-0000-0000-0000C0570000}"/>
    <cellStyle name="Standard 4 2 3 8 3" xfId="22470" xr:uid="{00000000-0005-0000-0000-0000C1570000}"/>
    <cellStyle name="Standard 4 2 3 8_Table_G" xfId="22471" xr:uid="{00000000-0005-0000-0000-0000C2570000}"/>
    <cellStyle name="Standard 4 2 3 9" xfId="22472" xr:uid="{00000000-0005-0000-0000-0000C3570000}"/>
    <cellStyle name="Standard 4 2 3 9 2" xfId="22473" xr:uid="{00000000-0005-0000-0000-0000C4570000}"/>
    <cellStyle name="Standard 4 2 3 9 2 2" xfId="22474" xr:uid="{00000000-0005-0000-0000-0000C5570000}"/>
    <cellStyle name="Standard 4 2 3 9 3" xfId="22475" xr:uid="{00000000-0005-0000-0000-0000C6570000}"/>
    <cellStyle name="Standard 4 2 3 9_Table_G" xfId="22476" xr:uid="{00000000-0005-0000-0000-0000C7570000}"/>
    <cellStyle name="Standard 4 2 3_Table_G" xfId="22477" xr:uid="{00000000-0005-0000-0000-0000C8570000}"/>
    <cellStyle name="Standard 4 2 4" xfId="22478" xr:uid="{00000000-0005-0000-0000-0000C9570000}"/>
    <cellStyle name="Standard 4 2 4 10" xfId="22479" xr:uid="{00000000-0005-0000-0000-0000CA570000}"/>
    <cellStyle name="Standard 4 2 4 2" xfId="22480" xr:uid="{00000000-0005-0000-0000-0000CB570000}"/>
    <cellStyle name="Standard 4 2 4 2 2" xfId="22481" xr:uid="{00000000-0005-0000-0000-0000CC570000}"/>
    <cellStyle name="Standard 4 2 4 2 2 2" xfId="22482" xr:uid="{00000000-0005-0000-0000-0000CD570000}"/>
    <cellStyle name="Standard 4 2 4 2 2 2 2" xfId="22483" xr:uid="{00000000-0005-0000-0000-0000CE570000}"/>
    <cellStyle name="Standard 4 2 4 2 2 2 2 2" xfId="22484" xr:uid="{00000000-0005-0000-0000-0000CF570000}"/>
    <cellStyle name="Standard 4 2 4 2 2 2 3" xfId="22485" xr:uid="{00000000-0005-0000-0000-0000D0570000}"/>
    <cellStyle name="Standard 4 2 4 2 2 2_Table_G" xfId="22486" xr:uid="{00000000-0005-0000-0000-0000D1570000}"/>
    <cellStyle name="Standard 4 2 4 2 2 3" xfId="22487" xr:uid="{00000000-0005-0000-0000-0000D2570000}"/>
    <cellStyle name="Standard 4 2 4 2 2 3 2" xfId="22488" xr:uid="{00000000-0005-0000-0000-0000D3570000}"/>
    <cellStyle name="Standard 4 2 4 2 2 3 2 2" xfId="22489" xr:uid="{00000000-0005-0000-0000-0000D4570000}"/>
    <cellStyle name="Standard 4 2 4 2 2 3 3" xfId="22490" xr:uid="{00000000-0005-0000-0000-0000D5570000}"/>
    <cellStyle name="Standard 4 2 4 2 2 3_Table_G" xfId="22491" xr:uid="{00000000-0005-0000-0000-0000D6570000}"/>
    <cellStyle name="Standard 4 2 4 2 2 4" xfId="22492" xr:uid="{00000000-0005-0000-0000-0000D7570000}"/>
    <cellStyle name="Standard 4 2 4 2 2 4 2" xfId="22493" xr:uid="{00000000-0005-0000-0000-0000D8570000}"/>
    <cellStyle name="Standard 4 2 4 2 2 4 2 2" xfId="22494" xr:uid="{00000000-0005-0000-0000-0000D9570000}"/>
    <cellStyle name="Standard 4 2 4 2 2 4 3" xfId="22495" xr:uid="{00000000-0005-0000-0000-0000DA570000}"/>
    <cellStyle name="Standard 4 2 4 2 2 4_Table_G" xfId="22496" xr:uid="{00000000-0005-0000-0000-0000DB570000}"/>
    <cellStyle name="Standard 4 2 4 2 2 5" xfId="22497" xr:uid="{00000000-0005-0000-0000-0000DC570000}"/>
    <cellStyle name="Standard 4 2 4 2 2 5 2" xfId="22498" xr:uid="{00000000-0005-0000-0000-0000DD570000}"/>
    <cellStyle name="Standard 4 2 4 2 2 6" xfId="22499" xr:uid="{00000000-0005-0000-0000-0000DE570000}"/>
    <cellStyle name="Standard 4 2 4 2 2_Table_G" xfId="22500" xr:uid="{00000000-0005-0000-0000-0000DF570000}"/>
    <cellStyle name="Standard 4 2 4 2 3" xfId="22501" xr:uid="{00000000-0005-0000-0000-0000E0570000}"/>
    <cellStyle name="Standard 4 2 4 2 3 2" xfId="22502" xr:uid="{00000000-0005-0000-0000-0000E1570000}"/>
    <cellStyle name="Standard 4 2 4 2 3 2 2" xfId="22503" xr:uid="{00000000-0005-0000-0000-0000E2570000}"/>
    <cellStyle name="Standard 4 2 4 2 3 2 2 2" xfId="22504" xr:uid="{00000000-0005-0000-0000-0000E3570000}"/>
    <cellStyle name="Standard 4 2 4 2 3 2 3" xfId="22505" xr:uid="{00000000-0005-0000-0000-0000E4570000}"/>
    <cellStyle name="Standard 4 2 4 2 3 2_Table_G" xfId="22506" xr:uid="{00000000-0005-0000-0000-0000E5570000}"/>
    <cellStyle name="Standard 4 2 4 2 3 3" xfId="22507" xr:uid="{00000000-0005-0000-0000-0000E6570000}"/>
    <cellStyle name="Standard 4 2 4 2 3 3 2" xfId="22508" xr:uid="{00000000-0005-0000-0000-0000E7570000}"/>
    <cellStyle name="Standard 4 2 4 2 3 3 2 2" xfId="22509" xr:uid="{00000000-0005-0000-0000-0000E8570000}"/>
    <cellStyle name="Standard 4 2 4 2 3 3 3" xfId="22510" xr:uid="{00000000-0005-0000-0000-0000E9570000}"/>
    <cellStyle name="Standard 4 2 4 2 3 3_Table_G" xfId="22511" xr:uid="{00000000-0005-0000-0000-0000EA570000}"/>
    <cellStyle name="Standard 4 2 4 2 3 4" xfId="22512" xr:uid="{00000000-0005-0000-0000-0000EB570000}"/>
    <cellStyle name="Standard 4 2 4 2 3 4 2" xfId="22513" xr:uid="{00000000-0005-0000-0000-0000EC570000}"/>
    <cellStyle name="Standard 4 2 4 2 3 5" xfId="22514" xr:uid="{00000000-0005-0000-0000-0000ED570000}"/>
    <cellStyle name="Standard 4 2 4 2 3_Table_G" xfId="22515" xr:uid="{00000000-0005-0000-0000-0000EE570000}"/>
    <cellStyle name="Standard 4 2 4 2 4" xfId="22516" xr:uid="{00000000-0005-0000-0000-0000EF570000}"/>
    <cellStyle name="Standard 4 2 4 2 4 2" xfId="22517" xr:uid="{00000000-0005-0000-0000-0000F0570000}"/>
    <cellStyle name="Standard 4 2 4 2 4 2 2" xfId="22518" xr:uid="{00000000-0005-0000-0000-0000F1570000}"/>
    <cellStyle name="Standard 4 2 4 2 4 2 2 2" xfId="22519" xr:uid="{00000000-0005-0000-0000-0000F2570000}"/>
    <cellStyle name="Standard 4 2 4 2 4 2 3" xfId="22520" xr:uid="{00000000-0005-0000-0000-0000F3570000}"/>
    <cellStyle name="Standard 4 2 4 2 4 2_Table_G" xfId="22521" xr:uid="{00000000-0005-0000-0000-0000F4570000}"/>
    <cellStyle name="Standard 4 2 4 2 4 3" xfId="22522" xr:uid="{00000000-0005-0000-0000-0000F5570000}"/>
    <cellStyle name="Standard 4 2 4 2 4 3 2" xfId="22523" xr:uid="{00000000-0005-0000-0000-0000F6570000}"/>
    <cellStyle name="Standard 4 2 4 2 4 3 2 2" xfId="22524" xr:uid="{00000000-0005-0000-0000-0000F7570000}"/>
    <cellStyle name="Standard 4 2 4 2 4 3 3" xfId="22525" xr:uid="{00000000-0005-0000-0000-0000F8570000}"/>
    <cellStyle name="Standard 4 2 4 2 4 3_Table_G" xfId="22526" xr:uid="{00000000-0005-0000-0000-0000F9570000}"/>
    <cellStyle name="Standard 4 2 4 2 4 4" xfId="22527" xr:uid="{00000000-0005-0000-0000-0000FA570000}"/>
    <cellStyle name="Standard 4 2 4 2 4 4 2" xfId="22528" xr:uid="{00000000-0005-0000-0000-0000FB570000}"/>
    <cellStyle name="Standard 4 2 4 2 4 5" xfId="22529" xr:uid="{00000000-0005-0000-0000-0000FC570000}"/>
    <cellStyle name="Standard 4 2 4 2 4_Table_G" xfId="22530" xr:uid="{00000000-0005-0000-0000-0000FD570000}"/>
    <cellStyle name="Standard 4 2 4 2 5" xfId="22531" xr:uid="{00000000-0005-0000-0000-0000FE570000}"/>
    <cellStyle name="Standard 4 2 4 2 5 2" xfId="22532" xr:uid="{00000000-0005-0000-0000-0000FF570000}"/>
    <cellStyle name="Standard 4 2 4 2 5 2 2" xfId="22533" xr:uid="{00000000-0005-0000-0000-000000580000}"/>
    <cellStyle name="Standard 4 2 4 2 5 3" xfId="22534" xr:uid="{00000000-0005-0000-0000-000001580000}"/>
    <cellStyle name="Standard 4 2 4 2 5_Table_G" xfId="22535" xr:uid="{00000000-0005-0000-0000-000002580000}"/>
    <cellStyle name="Standard 4 2 4 2 6" xfId="22536" xr:uid="{00000000-0005-0000-0000-000003580000}"/>
    <cellStyle name="Standard 4 2 4 2 6 2" xfId="22537" xr:uid="{00000000-0005-0000-0000-000004580000}"/>
    <cellStyle name="Standard 4 2 4 2 6 2 2" xfId="22538" xr:uid="{00000000-0005-0000-0000-000005580000}"/>
    <cellStyle name="Standard 4 2 4 2 6 3" xfId="22539" xr:uid="{00000000-0005-0000-0000-000006580000}"/>
    <cellStyle name="Standard 4 2 4 2 6_Table_G" xfId="22540" xr:uid="{00000000-0005-0000-0000-000007580000}"/>
    <cellStyle name="Standard 4 2 4 2 7" xfId="22541" xr:uid="{00000000-0005-0000-0000-000008580000}"/>
    <cellStyle name="Standard 4 2 4 2 7 2" xfId="22542" xr:uid="{00000000-0005-0000-0000-000009580000}"/>
    <cellStyle name="Standard 4 2 4 2 7 2 2" xfId="22543" xr:uid="{00000000-0005-0000-0000-00000A580000}"/>
    <cellStyle name="Standard 4 2 4 2 7 3" xfId="22544" xr:uid="{00000000-0005-0000-0000-00000B580000}"/>
    <cellStyle name="Standard 4 2 4 2 7_Table_G" xfId="22545" xr:uid="{00000000-0005-0000-0000-00000C580000}"/>
    <cellStyle name="Standard 4 2 4 2 8" xfId="22546" xr:uid="{00000000-0005-0000-0000-00000D580000}"/>
    <cellStyle name="Standard 4 2 4 2 8 2" xfId="22547" xr:uid="{00000000-0005-0000-0000-00000E580000}"/>
    <cellStyle name="Standard 4 2 4 2 9" xfId="22548" xr:uid="{00000000-0005-0000-0000-00000F580000}"/>
    <cellStyle name="Standard 4 2 4 2_Table_G" xfId="22549" xr:uid="{00000000-0005-0000-0000-000010580000}"/>
    <cellStyle name="Standard 4 2 4 3" xfId="22550" xr:uid="{00000000-0005-0000-0000-000011580000}"/>
    <cellStyle name="Standard 4 2 4 3 2" xfId="22551" xr:uid="{00000000-0005-0000-0000-000012580000}"/>
    <cellStyle name="Standard 4 2 4 3 2 2" xfId="22552" xr:uid="{00000000-0005-0000-0000-000013580000}"/>
    <cellStyle name="Standard 4 2 4 3 2 2 2" xfId="22553" xr:uid="{00000000-0005-0000-0000-000014580000}"/>
    <cellStyle name="Standard 4 2 4 3 2 3" xfId="22554" xr:uid="{00000000-0005-0000-0000-000015580000}"/>
    <cellStyle name="Standard 4 2 4 3 2_Table_G" xfId="22555" xr:uid="{00000000-0005-0000-0000-000016580000}"/>
    <cellStyle name="Standard 4 2 4 3 3" xfId="22556" xr:uid="{00000000-0005-0000-0000-000017580000}"/>
    <cellStyle name="Standard 4 2 4 3 3 2" xfId="22557" xr:uid="{00000000-0005-0000-0000-000018580000}"/>
    <cellStyle name="Standard 4 2 4 3 3 2 2" xfId="22558" xr:uid="{00000000-0005-0000-0000-000019580000}"/>
    <cellStyle name="Standard 4 2 4 3 3 3" xfId="22559" xr:uid="{00000000-0005-0000-0000-00001A580000}"/>
    <cellStyle name="Standard 4 2 4 3 3_Table_G" xfId="22560" xr:uid="{00000000-0005-0000-0000-00001B580000}"/>
    <cellStyle name="Standard 4 2 4 3 4" xfId="22561" xr:uid="{00000000-0005-0000-0000-00001C580000}"/>
    <cellStyle name="Standard 4 2 4 3 4 2" xfId="22562" xr:uid="{00000000-0005-0000-0000-00001D580000}"/>
    <cellStyle name="Standard 4 2 4 3 4 2 2" xfId="22563" xr:uid="{00000000-0005-0000-0000-00001E580000}"/>
    <cellStyle name="Standard 4 2 4 3 4 3" xfId="22564" xr:uid="{00000000-0005-0000-0000-00001F580000}"/>
    <cellStyle name="Standard 4 2 4 3 4_Table_G" xfId="22565" xr:uid="{00000000-0005-0000-0000-000020580000}"/>
    <cellStyle name="Standard 4 2 4 3 5" xfId="22566" xr:uid="{00000000-0005-0000-0000-000021580000}"/>
    <cellStyle name="Standard 4 2 4 3 5 2" xfId="22567" xr:uid="{00000000-0005-0000-0000-000022580000}"/>
    <cellStyle name="Standard 4 2 4 3 6" xfId="22568" xr:uid="{00000000-0005-0000-0000-000023580000}"/>
    <cellStyle name="Standard 4 2 4 3_Table_G" xfId="22569" xr:uid="{00000000-0005-0000-0000-000024580000}"/>
    <cellStyle name="Standard 4 2 4 4" xfId="22570" xr:uid="{00000000-0005-0000-0000-000025580000}"/>
    <cellStyle name="Standard 4 2 4 4 2" xfId="22571" xr:uid="{00000000-0005-0000-0000-000026580000}"/>
    <cellStyle name="Standard 4 2 4 4 2 2" xfId="22572" xr:uid="{00000000-0005-0000-0000-000027580000}"/>
    <cellStyle name="Standard 4 2 4 4 2 2 2" xfId="22573" xr:uid="{00000000-0005-0000-0000-000028580000}"/>
    <cellStyle name="Standard 4 2 4 4 2 3" xfId="22574" xr:uid="{00000000-0005-0000-0000-000029580000}"/>
    <cellStyle name="Standard 4 2 4 4 2_Table_G" xfId="22575" xr:uid="{00000000-0005-0000-0000-00002A580000}"/>
    <cellStyle name="Standard 4 2 4 4 3" xfId="22576" xr:uid="{00000000-0005-0000-0000-00002B580000}"/>
    <cellStyle name="Standard 4 2 4 4 3 2" xfId="22577" xr:uid="{00000000-0005-0000-0000-00002C580000}"/>
    <cellStyle name="Standard 4 2 4 4 3 2 2" xfId="22578" xr:uid="{00000000-0005-0000-0000-00002D580000}"/>
    <cellStyle name="Standard 4 2 4 4 3 3" xfId="22579" xr:uid="{00000000-0005-0000-0000-00002E580000}"/>
    <cellStyle name="Standard 4 2 4 4 3_Table_G" xfId="22580" xr:uid="{00000000-0005-0000-0000-00002F580000}"/>
    <cellStyle name="Standard 4 2 4 4 4" xfId="22581" xr:uid="{00000000-0005-0000-0000-000030580000}"/>
    <cellStyle name="Standard 4 2 4 4 4 2" xfId="22582" xr:uid="{00000000-0005-0000-0000-000031580000}"/>
    <cellStyle name="Standard 4 2 4 4 5" xfId="22583" xr:uid="{00000000-0005-0000-0000-000032580000}"/>
    <cellStyle name="Standard 4 2 4 4_Table_G" xfId="22584" xr:uid="{00000000-0005-0000-0000-000033580000}"/>
    <cellStyle name="Standard 4 2 4 5" xfId="22585" xr:uid="{00000000-0005-0000-0000-000034580000}"/>
    <cellStyle name="Standard 4 2 4 5 2" xfId="22586" xr:uid="{00000000-0005-0000-0000-000035580000}"/>
    <cellStyle name="Standard 4 2 4 5 2 2" xfId="22587" xr:uid="{00000000-0005-0000-0000-000036580000}"/>
    <cellStyle name="Standard 4 2 4 5 2 2 2" xfId="22588" xr:uid="{00000000-0005-0000-0000-000037580000}"/>
    <cellStyle name="Standard 4 2 4 5 2 3" xfId="22589" xr:uid="{00000000-0005-0000-0000-000038580000}"/>
    <cellStyle name="Standard 4 2 4 5 2_Table_G" xfId="22590" xr:uid="{00000000-0005-0000-0000-000039580000}"/>
    <cellStyle name="Standard 4 2 4 5 3" xfId="22591" xr:uid="{00000000-0005-0000-0000-00003A580000}"/>
    <cellStyle name="Standard 4 2 4 5 3 2" xfId="22592" xr:uid="{00000000-0005-0000-0000-00003B580000}"/>
    <cellStyle name="Standard 4 2 4 5 3 2 2" xfId="22593" xr:uid="{00000000-0005-0000-0000-00003C580000}"/>
    <cellStyle name="Standard 4 2 4 5 3 3" xfId="22594" xr:uid="{00000000-0005-0000-0000-00003D580000}"/>
    <cellStyle name="Standard 4 2 4 5 3_Table_G" xfId="22595" xr:uid="{00000000-0005-0000-0000-00003E580000}"/>
    <cellStyle name="Standard 4 2 4 5 4" xfId="22596" xr:uid="{00000000-0005-0000-0000-00003F580000}"/>
    <cellStyle name="Standard 4 2 4 5 4 2" xfId="22597" xr:uid="{00000000-0005-0000-0000-000040580000}"/>
    <cellStyle name="Standard 4 2 4 5 5" xfId="22598" xr:uid="{00000000-0005-0000-0000-000041580000}"/>
    <cellStyle name="Standard 4 2 4 5_Table_G" xfId="22599" xr:uid="{00000000-0005-0000-0000-000042580000}"/>
    <cellStyle name="Standard 4 2 4 6" xfId="22600" xr:uid="{00000000-0005-0000-0000-000043580000}"/>
    <cellStyle name="Standard 4 2 4 6 2" xfId="22601" xr:uid="{00000000-0005-0000-0000-000044580000}"/>
    <cellStyle name="Standard 4 2 4 6 2 2" xfId="22602" xr:uid="{00000000-0005-0000-0000-000045580000}"/>
    <cellStyle name="Standard 4 2 4 6 3" xfId="22603" xr:uid="{00000000-0005-0000-0000-000046580000}"/>
    <cellStyle name="Standard 4 2 4 6_Table_G" xfId="22604" xr:uid="{00000000-0005-0000-0000-000047580000}"/>
    <cellStyle name="Standard 4 2 4 7" xfId="22605" xr:uid="{00000000-0005-0000-0000-000048580000}"/>
    <cellStyle name="Standard 4 2 4 7 2" xfId="22606" xr:uid="{00000000-0005-0000-0000-000049580000}"/>
    <cellStyle name="Standard 4 2 4 7 2 2" xfId="22607" xr:uid="{00000000-0005-0000-0000-00004A580000}"/>
    <cellStyle name="Standard 4 2 4 7 3" xfId="22608" xr:uid="{00000000-0005-0000-0000-00004B580000}"/>
    <cellStyle name="Standard 4 2 4 7_Table_G" xfId="22609" xr:uid="{00000000-0005-0000-0000-00004C580000}"/>
    <cellStyle name="Standard 4 2 4 8" xfId="22610" xr:uid="{00000000-0005-0000-0000-00004D580000}"/>
    <cellStyle name="Standard 4 2 4 8 2" xfId="22611" xr:uid="{00000000-0005-0000-0000-00004E580000}"/>
    <cellStyle name="Standard 4 2 4 8 2 2" xfId="22612" xr:uid="{00000000-0005-0000-0000-00004F580000}"/>
    <cellStyle name="Standard 4 2 4 8 3" xfId="22613" xr:uid="{00000000-0005-0000-0000-000050580000}"/>
    <cellStyle name="Standard 4 2 4 8_Table_G" xfId="22614" xr:uid="{00000000-0005-0000-0000-000051580000}"/>
    <cellStyle name="Standard 4 2 4 9" xfId="22615" xr:uid="{00000000-0005-0000-0000-000052580000}"/>
    <cellStyle name="Standard 4 2 4 9 2" xfId="22616" xr:uid="{00000000-0005-0000-0000-000053580000}"/>
    <cellStyle name="Standard 4 2 4_Table_G" xfId="22617" xr:uid="{00000000-0005-0000-0000-000054580000}"/>
    <cellStyle name="Standard 4 2 5" xfId="22618" xr:uid="{00000000-0005-0000-0000-000055580000}"/>
    <cellStyle name="Standard 4 2 5 2" xfId="22619" xr:uid="{00000000-0005-0000-0000-000056580000}"/>
    <cellStyle name="Standard 4 2 5 2 2" xfId="22620" xr:uid="{00000000-0005-0000-0000-000057580000}"/>
    <cellStyle name="Standard 4 2 5 2 2 2" xfId="22621" xr:uid="{00000000-0005-0000-0000-000058580000}"/>
    <cellStyle name="Standard 4 2 5 2 2 2 2" xfId="22622" xr:uid="{00000000-0005-0000-0000-000059580000}"/>
    <cellStyle name="Standard 4 2 5 2 2 3" xfId="22623" xr:uid="{00000000-0005-0000-0000-00005A580000}"/>
    <cellStyle name="Standard 4 2 5 2 2_Table_G" xfId="22624" xr:uid="{00000000-0005-0000-0000-00005B580000}"/>
    <cellStyle name="Standard 4 2 5 2 3" xfId="22625" xr:uid="{00000000-0005-0000-0000-00005C580000}"/>
    <cellStyle name="Standard 4 2 5 2 3 2" xfId="22626" xr:uid="{00000000-0005-0000-0000-00005D580000}"/>
    <cellStyle name="Standard 4 2 5 2 3 2 2" xfId="22627" xr:uid="{00000000-0005-0000-0000-00005E580000}"/>
    <cellStyle name="Standard 4 2 5 2 3 3" xfId="22628" xr:uid="{00000000-0005-0000-0000-00005F580000}"/>
    <cellStyle name="Standard 4 2 5 2 3_Table_G" xfId="22629" xr:uid="{00000000-0005-0000-0000-000060580000}"/>
    <cellStyle name="Standard 4 2 5 2 4" xfId="22630" xr:uid="{00000000-0005-0000-0000-000061580000}"/>
    <cellStyle name="Standard 4 2 5 2 4 2" xfId="22631" xr:uid="{00000000-0005-0000-0000-000062580000}"/>
    <cellStyle name="Standard 4 2 5 2 4 2 2" xfId="22632" xr:uid="{00000000-0005-0000-0000-000063580000}"/>
    <cellStyle name="Standard 4 2 5 2 4 3" xfId="22633" xr:uid="{00000000-0005-0000-0000-000064580000}"/>
    <cellStyle name="Standard 4 2 5 2 4_Table_G" xfId="22634" xr:uid="{00000000-0005-0000-0000-000065580000}"/>
    <cellStyle name="Standard 4 2 5 2 5" xfId="22635" xr:uid="{00000000-0005-0000-0000-000066580000}"/>
    <cellStyle name="Standard 4 2 5 2 5 2" xfId="22636" xr:uid="{00000000-0005-0000-0000-000067580000}"/>
    <cellStyle name="Standard 4 2 5 2 6" xfId="22637" xr:uid="{00000000-0005-0000-0000-000068580000}"/>
    <cellStyle name="Standard 4 2 5 2_Table_G" xfId="22638" xr:uid="{00000000-0005-0000-0000-000069580000}"/>
    <cellStyle name="Standard 4 2 5 3" xfId="22639" xr:uid="{00000000-0005-0000-0000-00006A580000}"/>
    <cellStyle name="Standard 4 2 5 3 2" xfId="22640" xr:uid="{00000000-0005-0000-0000-00006B580000}"/>
    <cellStyle name="Standard 4 2 5 3 2 2" xfId="22641" xr:uid="{00000000-0005-0000-0000-00006C580000}"/>
    <cellStyle name="Standard 4 2 5 3 2 2 2" xfId="22642" xr:uid="{00000000-0005-0000-0000-00006D580000}"/>
    <cellStyle name="Standard 4 2 5 3 2 3" xfId="22643" xr:uid="{00000000-0005-0000-0000-00006E580000}"/>
    <cellStyle name="Standard 4 2 5 3 2_Table_G" xfId="22644" xr:uid="{00000000-0005-0000-0000-00006F580000}"/>
    <cellStyle name="Standard 4 2 5 3 3" xfId="22645" xr:uid="{00000000-0005-0000-0000-000070580000}"/>
    <cellStyle name="Standard 4 2 5 3 3 2" xfId="22646" xr:uid="{00000000-0005-0000-0000-000071580000}"/>
    <cellStyle name="Standard 4 2 5 3 3 2 2" xfId="22647" xr:uid="{00000000-0005-0000-0000-000072580000}"/>
    <cellStyle name="Standard 4 2 5 3 3 3" xfId="22648" xr:uid="{00000000-0005-0000-0000-000073580000}"/>
    <cellStyle name="Standard 4 2 5 3 3_Table_G" xfId="22649" xr:uid="{00000000-0005-0000-0000-000074580000}"/>
    <cellStyle name="Standard 4 2 5 3 4" xfId="22650" xr:uid="{00000000-0005-0000-0000-000075580000}"/>
    <cellStyle name="Standard 4 2 5 3 4 2" xfId="22651" xr:uid="{00000000-0005-0000-0000-000076580000}"/>
    <cellStyle name="Standard 4 2 5 3 5" xfId="22652" xr:uid="{00000000-0005-0000-0000-000077580000}"/>
    <cellStyle name="Standard 4 2 5 3_Table_G" xfId="22653" xr:uid="{00000000-0005-0000-0000-000078580000}"/>
    <cellStyle name="Standard 4 2 5 4" xfId="22654" xr:uid="{00000000-0005-0000-0000-000079580000}"/>
    <cellStyle name="Standard 4 2 5 4 2" xfId="22655" xr:uid="{00000000-0005-0000-0000-00007A580000}"/>
    <cellStyle name="Standard 4 2 5 4 2 2" xfId="22656" xr:uid="{00000000-0005-0000-0000-00007B580000}"/>
    <cellStyle name="Standard 4 2 5 4 2 2 2" xfId="22657" xr:uid="{00000000-0005-0000-0000-00007C580000}"/>
    <cellStyle name="Standard 4 2 5 4 2 3" xfId="22658" xr:uid="{00000000-0005-0000-0000-00007D580000}"/>
    <cellStyle name="Standard 4 2 5 4 2_Table_G" xfId="22659" xr:uid="{00000000-0005-0000-0000-00007E580000}"/>
    <cellStyle name="Standard 4 2 5 4 3" xfId="22660" xr:uid="{00000000-0005-0000-0000-00007F580000}"/>
    <cellStyle name="Standard 4 2 5 4 3 2" xfId="22661" xr:uid="{00000000-0005-0000-0000-000080580000}"/>
    <cellStyle name="Standard 4 2 5 4 3 2 2" xfId="22662" xr:uid="{00000000-0005-0000-0000-000081580000}"/>
    <cellStyle name="Standard 4 2 5 4 3 3" xfId="22663" xr:uid="{00000000-0005-0000-0000-000082580000}"/>
    <cellStyle name="Standard 4 2 5 4 3_Table_G" xfId="22664" xr:uid="{00000000-0005-0000-0000-000083580000}"/>
    <cellStyle name="Standard 4 2 5 4 4" xfId="22665" xr:uid="{00000000-0005-0000-0000-000084580000}"/>
    <cellStyle name="Standard 4 2 5 4 4 2" xfId="22666" xr:uid="{00000000-0005-0000-0000-000085580000}"/>
    <cellStyle name="Standard 4 2 5 4 5" xfId="22667" xr:uid="{00000000-0005-0000-0000-000086580000}"/>
    <cellStyle name="Standard 4 2 5 4_Table_G" xfId="22668" xr:uid="{00000000-0005-0000-0000-000087580000}"/>
    <cellStyle name="Standard 4 2 5 5" xfId="22669" xr:uid="{00000000-0005-0000-0000-000088580000}"/>
    <cellStyle name="Standard 4 2 5 5 2" xfId="22670" xr:uid="{00000000-0005-0000-0000-000089580000}"/>
    <cellStyle name="Standard 4 2 5 5 2 2" xfId="22671" xr:uid="{00000000-0005-0000-0000-00008A580000}"/>
    <cellStyle name="Standard 4 2 5 5 3" xfId="22672" xr:uid="{00000000-0005-0000-0000-00008B580000}"/>
    <cellStyle name="Standard 4 2 5 5_Table_G" xfId="22673" xr:uid="{00000000-0005-0000-0000-00008C580000}"/>
    <cellStyle name="Standard 4 2 5 6" xfId="22674" xr:uid="{00000000-0005-0000-0000-00008D580000}"/>
    <cellStyle name="Standard 4 2 5 6 2" xfId="22675" xr:uid="{00000000-0005-0000-0000-00008E580000}"/>
    <cellStyle name="Standard 4 2 5 6 2 2" xfId="22676" xr:uid="{00000000-0005-0000-0000-00008F580000}"/>
    <cellStyle name="Standard 4 2 5 6 3" xfId="22677" xr:uid="{00000000-0005-0000-0000-000090580000}"/>
    <cellStyle name="Standard 4 2 5 6_Table_G" xfId="22678" xr:uid="{00000000-0005-0000-0000-000091580000}"/>
    <cellStyle name="Standard 4 2 5 7" xfId="22679" xr:uid="{00000000-0005-0000-0000-000092580000}"/>
    <cellStyle name="Standard 4 2 5 7 2" xfId="22680" xr:uid="{00000000-0005-0000-0000-000093580000}"/>
    <cellStyle name="Standard 4 2 5 7 2 2" xfId="22681" xr:uid="{00000000-0005-0000-0000-000094580000}"/>
    <cellStyle name="Standard 4 2 5 7 3" xfId="22682" xr:uid="{00000000-0005-0000-0000-000095580000}"/>
    <cellStyle name="Standard 4 2 5 7_Table_G" xfId="22683" xr:uid="{00000000-0005-0000-0000-000096580000}"/>
    <cellStyle name="Standard 4 2 5 8" xfId="22684" xr:uid="{00000000-0005-0000-0000-000097580000}"/>
    <cellStyle name="Standard 4 2 5 8 2" xfId="22685" xr:uid="{00000000-0005-0000-0000-000098580000}"/>
    <cellStyle name="Standard 4 2 5 9" xfId="22686" xr:uid="{00000000-0005-0000-0000-000099580000}"/>
    <cellStyle name="Standard 4 2 5_Table_G" xfId="22687" xr:uid="{00000000-0005-0000-0000-00009A580000}"/>
    <cellStyle name="Standard 4 2 6" xfId="22688" xr:uid="{00000000-0005-0000-0000-00009B580000}"/>
    <cellStyle name="Standard 4 2 6 2" xfId="22689" xr:uid="{00000000-0005-0000-0000-00009C580000}"/>
    <cellStyle name="Standard 4 2 6 2 2" xfId="22690" xr:uid="{00000000-0005-0000-0000-00009D580000}"/>
    <cellStyle name="Standard 4 2 6 2 2 2" xfId="22691" xr:uid="{00000000-0005-0000-0000-00009E580000}"/>
    <cellStyle name="Standard 4 2 6 2 2 2 2" xfId="22692" xr:uid="{00000000-0005-0000-0000-00009F580000}"/>
    <cellStyle name="Standard 4 2 6 2 2 3" xfId="22693" xr:uid="{00000000-0005-0000-0000-0000A0580000}"/>
    <cellStyle name="Standard 4 2 6 2 2_Table_G" xfId="22694" xr:uid="{00000000-0005-0000-0000-0000A1580000}"/>
    <cellStyle name="Standard 4 2 6 2 3" xfId="22695" xr:uid="{00000000-0005-0000-0000-0000A2580000}"/>
    <cellStyle name="Standard 4 2 6 2 3 2" xfId="22696" xr:uid="{00000000-0005-0000-0000-0000A3580000}"/>
    <cellStyle name="Standard 4 2 6 2 3 2 2" xfId="22697" xr:uid="{00000000-0005-0000-0000-0000A4580000}"/>
    <cellStyle name="Standard 4 2 6 2 3 3" xfId="22698" xr:uid="{00000000-0005-0000-0000-0000A5580000}"/>
    <cellStyle name="Standard 4 2 6 2 3_Table_G" xfId="22699" xr:uid="{00000000-0005-0000-0000-0000A6580000}"/>
    <cellStyle name="Standard 4 2 6 2 4" xfId="22700" xr:uid="{00000000-0005-0000-0000-0000A7580000}"/>
    <cellStyle name="Standard 4 2 6 2 4 2" xfId="22701" xr:uid="{00000000-0005-0000-0000-0000A8580000}"/>
    <cellStyle name="Standard 4 2 6 2 4 2 2" xfId="22702" xr:uid="{00000000-0005-0000-0000-0000A9580000}"/>
    <cellStyle name="Standard 4 2 6 2 4 3" xfId="22703" xr:uid="{00000000-0005-0000-0000-0000AA580000}"/>
    <cellStyle name="Standard 4 2 6 2 4_Table_G" xfId="22704" xr:uid="{00000000-0005-0000-0000-0000AB580000}"/>
    <cellStyle name="Standard 4 2 6 2 5" xfId="22705" xr:uid="{00000000-0005-0000-0000-0000AC580000}"/>
    <cellStyle name="Standard 4 2 6 2 5 2" xfId="22706" xr:uid="{00000000-0005-0000-0000-0000AD580000}"/>
    <cellStyle name="Standard 4 2 6 2 6" xfId="22707" xr:uid="{00000000-0005-0000-0000-0000AE580000}"/>
    <cellStyle name="Standard 4 2 6 2_Table_G" xfId="22708" xr:uid="{00000000-0005-0000-0000-0000AF580000}"/>
    <cellStyle name="Standard 4 2 6 3" xfId="22709" xr:uid="{00000000-0005-0000-0000-0000B0580000}"/>
    <cellStyle name="Standard 4 2 6 3 2" xfId="22710" xr:uid="{00000000-0005-0000-0000-0000B1580000}"/>
    <cellStyle name="Standard 4 2 6 3 2 2" xfId="22711" xr:uid="{00000000-0005-0000-0000-0000B2580000}"/>
    <cellStyle name="Standard 4 2 6 3 2 2 2" xfId="22712" xr:uid="{00000000-0005-0000-0000-0000B3580000}"/>
    <cellStyle name="Standard 4 2 6 3 2 3" xfId="22713" xr:uid="{00000000-0005-0000-0000-0000B4580000}"/>
    <cellStyle name="Standard 4 2 6 3 2_Table_G" xfId="22714" xr:uid="{00000000-0005-0000-0000-0000B5580000}"/>
    <cellStyle name="Standard 4 2 6 3 3" xfId="22715" xr:uid="{00000000-0005-0000-0000-0000B6580000}"/>
    <cellStyle name="Standard 4 2 6 3 3 2" xfId="22716" xr:uid="{00000000-0005-0000-0000-0000B7580000}"/>
    <cellStyle name="Standard 4 2 6 3 3 2 2" xfId="22717" xr:uid="{00000000-0005-0000-0000-0000B8580000}"/>
    <cellStyle name="Standard 4 2 6 3 3 3" xfId="22718" xr:uid="{00000000-0005-0000-0000-0000B9580000}"/>
    <cellStyle name="Standard 4 2 6 3 3_Table_G" xfId="22719" xr:uid="{00000000-0005-0000-0000-0000BA580000}"/>
    <cellStyle name="Standard 4 2 6 3 4" xfId="22720" xr:uid="{00000000-0005-0000-0000-0000BB580000}"/>
    <cellStyle name="Standard 4 2 6 3 4 2" xfId="22721" xr:uid="{00000000-0005-0000-0000-0000BC580000}"/>
    <cellStyle name="Standard 4 2 6 3 5" xfId="22722" xr:uid="{00000000-0005-0000-0000-0000BD580000}"/>
    <cellStyle name="Standard 4 2 6 3_Table_G" xfId="22723" xr:uid="{00000000-0005-0000-0000-0000BE580000}"/>
    <cellStyle name="Standard 4 2 6 4" xfId="22724" xr:uid="{00000000-0005-0000-0000-0000BF580000}"/>
    <cellStyle name="Standard 4 2 6 4 2" xfId="22725" xr:uid="{00000000-0005-0000-0000-0000C0580000}"/>
    <cellStyle name="Standard 4 2 6 4 2 2" xfId="22726" xr:uid="{00000000-0005-0000-0000-0000C1580000}"/>
    <cellStyle name="Standard 4 2 6 4 2 2 2" xfId="22727" xr:uid="{00000000-0005-0000-0000-0000C2580000}"/>
    <cellStyle name="Standard 4 2 6 4 2 3" xfId="22728" xr:uid="{00000000-0005-0000-0000-0000C3580000}"/>
    <cellStyle name="Standard 4 2 6 4 2_Table_G" xfId="22729" xr:uid="{00000000-0005-0000-0000-0000C4580000}"/>
    <cellStyle name="Standard 4 2 6 4 3" xfId="22730" xr:uid="{00000000-0005-0000-0000-0000C5580000}"/>
    <cellStyle name="Standard 4 2 6 4 3 2" xfId="22731" xr:uid="{00000000-0005-0000-0000-0000C6580000}"/>
    <cellStyle name="Standard 4 2 6 4 3 2 2" xfId="22732" xr:uid="{00000000-0005-0000-0000-0000C7580000}"/>
    <cellStyle name="Standard 4 2 6 4 3 3" xfId="22733" xr:uid="{00000000-0005-0000-0000-0000C8580000}"/>
    <cellStyle name="Standard 4 2 6 4 3_Table_G" xfId="22734" xr:uid="{00000000-0005-0000-0000-0000C9580000}"/>
    <cellStyle name="Standard 4 2 6 4 4" xfId="22735" xr:uid="{00000000-0005-0000-0000-0000CA580000}"/>
    <cellStyle name="Standard 4 2 6 4 4 2" xfId="22736" xr:uid="{00000000-0005-0000-0000-0000CB580000}"/>
    <cellStyle name="Standard 4 2 6 4 5" xfId="22737" xr:uid="{00000000-0005-0000-0000-0000CC580000}"/>
    <cellStyle name="Standard 4 2 6 4_Table_G" xfId="22738" xr:uid="{00000000-0005-0000-0000-0000CD580000}"/>
    <cellStyle name="Standard 4 2 6 5" xfId="22739" xr:uid="{00000000-0005-0000-0000-0000CE580000}"/>
    <cellStyle name="Standard 4 2 6 5 2" xfId="22740" xr:uid="{00000000-0005-0000-0000-0000CF580000}"/>
    <cellStyle name="Standard 4 2 6 5 2 2" xfId="22741" xr:uid="{00000000-0005-0000-0000-0000D0580000}"/>
    <cellStyle name="Standard 4 2 6 5 3" xfId="22742" xr:uid="{00000000-0005-0000-0000-0000D1580000}"/>
    <cellStyle name="Standard 4 2 6 5_Table_G" xfId="22743" xr:uid="{00000000-0005-0000-0000-0000D2580000}"/>
    <cellStyle name="Standard 4 2 6 6" xfId="22744" xr:uid="{00000000-0005-0000-0000-0000D3580000}"/>
    <cellStyle name="Standard 4 2 6 6 2" xfId="22745" xr:uid="{00000000-0005-0000-0000-0000D4580000}"/>
    <cellStyle name="Standard 4 2 6 6 2 2" xfId="22746" xr:uid="{00000000-0005-0000-0000-0000D5580000}"/>
    <cellStyle name="Standard 4 2 6 6 3" xfId="22747" xr:uid="{00000000-0005-0000-0000-0000D6580000}"/>
    <cellStyle name="Standard 4 2 6 6_Table_G" xfId="22748" xr:uid="{00000000-0005-0000-0000-0000D7580000}"/>
    <cellStyle name="Standard 4 2 6 7" xfId="22749" xr:uid="{00000000-0005-0000-0000-0000D8580000}"/>
    <cellStyle name="Standard 4 2 6 7 2" xfId="22750" xr:uid="{00000000-0005-0000-0000-0000D9580000}"/>
    <cellStyle name="Standard 4 2 6 7 2 2" xfId="22751" xr:uid="{00000000-0005-0000-0000-0000DA580000}"/>
    <cellStyle name="Standard 4 2 6 7 3" xfId="22752" xr:uid="{00000000-0005-0000-0000-0000DB580000}"/>
    <cellStyle name="Standard 4 2 6 7_Table_G" xfId="22753" xr:uid="{00000000-0005-0000-0000-0000DC580000}"/>
    <cellStyle name="Standard 4 2 6 8" xfId="22754" xr:uid="{00000000-0005-0000-0000-0000DD580000}"/>
    <cellStyle name="Standard 4 2 6 8 2" xfId="22755" xr:uid="{00000000-0005-0000-0000-0000DE580000}"/>
    <cellStyle name="Standard 4 2 6 9" xfId="22756" xr:uid="{00000000-0005-0000-0000-0000DF580000}"/>
    <cellStyle name="Standard 4 2 6_Table_G" xfId="22757" xr:uid="{00000000-0005-0000-0000-0000E0580000}"/>
    <cellStyle name="Standard 4 2 7" xfId="22758" xr:uid="{00000000-0005-0000-0000-0000E1580000}"/>
    <cellStyle name="Standard 4 2 7 2" xfId="22759" xr:uid="{00000000-0005-0000-0000-0000E2580000}"/>
    <cellStyle name="Standard 4 2 7 2 2" xfId="22760" xr:uid="{00000000-0005-0000-0000-0000E3580000}"/>
    <cellStyle name="Standard 4 2 7 2 2 2" xfId="22761" xr:uid="{00000000-0005-0000-0000-0000E4580000}"/>
    <cellStyle name="Standard 4 2 7 2 3" xfId="22762" xr:uid="{00000000-0005-0000-0000-0000E5580000}"/>
    <cellStyle name="Standard 4 2 7 2_Table_G" xfId="22763" xr:uid="{00000000-0005-0000-0000-0000E6580000}"/>
    <cellStyle name="Standard 4 2 7 3" xfId="22764" xr:uid="{00000000-0005-0000-0000-0000E7580000}"/>
    <cellStyle name="Standard 4 2 7 3 2" xfId="22765" xr:uid="{00000000-0005-0000-0000-0000E8580000}"/>
    <cellStyle name="Standard 4 2 7 3 2 2" xfId="22766" xr:uid="{00000000-0005-0000-0000-0000E9580000}"/>
    <cellStyle name="Standard 4 2 7 3 3" xfId="22767" xr:uid="{00000000-0005-0000-0000-0000EA580000}"/>
    <cellStyle name="Standard 4 2 7 3_Table_G" xfId="22768" xr:uid="{00000000-0005-0000-0000-0000EB580000}"/>
    <cellStyle name="Standard 4 2 7 4" xfId="22769" xr:uid="{00000000-0005-0000-0000-0000EC580000}"/>
    <cellStyle name="Standard 4 2 7 4 2" xfId="22770" xr:uid="{00000000-0005-0000-0000-0000ED580000}"/>
    <cellStyle name="Standard 4 2 7 4 2 2" xfId="22771" xr:uid="{00000000-0005-0000-0000-0000EE580000}"/>
    <cellStyle name="Standard 4 2 7 4 3" xfId="22772" xr:uid="{00000000-0005-0000-0000-0000EF580000}"/>
    <cellStyle name="Standard 4 2 7 4_Table_G" xfId="22773" xr:uid="{00000000-0005-0000-0000-0000F0580000}"/>
    <cellStyle name="Standard 4 2 7 5" xfId="22774" xr:uid="{00000000-0005-0000-0000-0000F1580000}"/>
    <cellStyle name="Standard 4 2 7 5 2" xfId="22775" xr:uid="{00000000-0005-0000-0000-0000F2580000}"/>
    <cellStyle name="Standard 4 2 7 6" xfId="22776" xr:uid="{00000000-0005-0000-0000-0000F3580000}"/>
    <cellStyle name="Standard 4 2 7_Table_G" xfId="22777" xr:uid="{00000000-0005-0000-0000-0000F4580000}"/>
    <cellStyle name="Standard 4 2 8" xfId="22778" xr:uid="{00000000-0005-0000-0000-0000F5580000}"/>
    <cellStyle name="Standard 4 2 8 2" xfId="22779" xr:uid="{00000000-0005-0000-0000-0000F6580000}"/>
    <cellStyle name="Standard 4 2 8 2 2" xfId="22780" xr:uid="{00000000-0005-0000-0000-0000F7580000}"/>
    <cellStyle name="Standard 4 2 8 2 2 2" xfId="22781" xr:uid="{00000000-0005-0000-0000-0000F8580000}"/>
    <cellStyle name="Standard 4 2 8 2 3" xfId="22782" xr:uid="{00000000-0005-0000-0000-0000F9580000}"/>
    <cellStyle name="Standard 4 2 8 2_Table_G" xfId="22783" xr:uid="{00000000-0005-0000-0000-0000FA580000}"/>
    <cellStyle name="Standard 4 2 8 3" xfId="22784" xr:uid="{00000000-0005-0000-0000-0000FB580000}"/>
    <cellStyle name="Standard 4 2 8 3 2" xfId="22785" xr:uid="{00000000-0005-0000-0000-0000FC580000}"/>
    <cellStyle name="Standard 4 2 8 3 2 2" xfId="22786" xr:uid="{00000000-0005-0000-0000-0000FD580000}"/>
    <cellStyle name="Standard 4 2 8 3 3" xfId="22787" xr:uid="{00000000-0005-0000-0000-0000FE580000}"/>
    <cellStyle name="Standard 4 2 8 3_Table_G" xfId="22788" xr:uid="{00000000-0005-0000-0000-0000FF580000}"/>
    <cellStyle name="Standard 4 2 8 4" xfId="22789" xr:uid="{00000000-0005-0000-0000-000000590000}"/>
    <cellStyle name="Standard 4 2 8 4 2" xfId="22790" xr:uid="{00000000-0005-0000-0000-000001590000}"/>
    <cellStyle name="Standard 4 2 8 5" xfId="22791" xr:uid="{00000000-0005-0000-0000-000002590000}"/>
    <cellStyle name="Standard 4 2 8_Table_G" xfId="22792" xr:uid="{00000000-0005-0000-0000-000003590000}"/>
    <cellStyle name="Standard 4 2 9" xfId="22793" xr:uid="{00000000-0005-0000-0000-000004590000}"/>
    <cellStyle name="Standard 4 2 9 2" xfId="22794" xr:uid="{00000000-0005-0000-0000-000005590000}"/>
    <cellStyle name="Standard 4 2 9 2 2" xfId="22795" xr:uid="{00000000-0005-0000-0000-000006590000}"/>
    <cellStyle name="Standard 4 2 9 2 2 2" xfId="22796" xr:uid="{00000000-0005-0000-0000-000007590000}"/>
    <cellStyle name="Standard 4 2 9 2 3" xfId="22797" xr:uid="{00000000-0005-0000-0000-000008590000}"/>
    <cellStyle name="Standard 4 2 9 2_Table_G" xfId="22798" xr:uid="{00000000-0005-0000-0000-000009590000}"/>
    <cellStyle name="Standard 4 2 9 3" xfId="22799" xr:uid="{00000000-0005-0000-0000-00000A590000}"/>
    <cellStyle name="Standard 4 2 9 3 2" xfId="22800" xr:uid="{00000000-0005-0000-0000-00000B590000}"/>
    <cellStyle name="Standard 4 2 9 3 2 2" xfId="22801" xr:uid="{00000000-0005-0000-0000-00000C590000}"/>
    <cellStyle name="Standard 4 2 9 3 3" xfId="22802" xr:uid="{00000000-0005-0000-0000-00000D590000}"/>
    <cellStyle name="Standard 4 2 9 3_Table_G" xfId="22803" xr:uid="{00000000-0005-0000-0000-00000E590000}"/>
    <cellStyle name="Standard 4 2 9 4" xfId="22804" xr:uid="{00000000-0005-0000-0000-00000F590000}"/>
    <cellStyle name="Standard 4 2 9 4 2" xfId="22805" xr:uid="{00000000-0005-0000-0000-000010590000}"/>
    <cellStyle name="Standard 4 2 9 5" xfId="22806" xr:uid="{00000000-0005-0000-0000-000011590000}"/>
    <cellStyle name="Standard 4 2 9_Table_G" xfId="22807" xr:uid="{00000000-0005-0000-0000-000012590000}"/>
    <cellStyle name="Standard 4 2_Table_G" xfId="22808" xr:uid="{00000000-0005-0000-0000-000013590000}"/>
    <cellStyle name="Standard 4 3" xfId="22809" xr:uid="{00000000-0005-0000-0000-000014590000}"/>
    <cellStyle name="Standard 4 3 10" xfId="22810" xr:uid="{00000000-0005-0000-0000-000015590000}"/>
    <cellStyle name="Standard 4 3 10 2" xfId="22811" xr:uid="{00000000-0005-0000-0000-000016590000}"/>
    <cellStyle name="Standard 4 3 10 2 2" xfId="22812" xr:uid="{00000000-0005-0000-0000-000017590000}"/>
    <cellStyle name="Standard 4 3 10 3" xfId="22813" xr:uid="{00000000-0005-0000-0000-000018590000}"/>
    <cellStyle name="Standard 4 3 10_Table_G" xfId="22814" xr:uid="{00000000-0005-0000-0000-000019590000}"/>
    <cellStyle name="Standard 4 3 11" xfId="22815" xr:uid="{00000000-0005-0000-0000-00001A590000}"/>
    <cellStyle name="Standard 4 3 11 2" xfId="22816" xr:uid="{00000000-0005-0000-0000-00001B590000}"/>
    <cellStyle name="Standard 4 3 11 2 2" xfId="22817" xr:uid="{00000000-0005-0000-0000-00001C590000}"/>
    <cellStyle name="Standard 4 3 11 3" xfId="22818" xr:uid="{00000000-0005-0000-0000-00001D590000}"/>
    <cellStyle name="Standard 4 3 11_Table_G" xfId="22819" xr:uid="{00000000-0005-0000-0000-00001E590000}"/>
    <cellStyle name="Standard 4 3 12" xfId="22820" xr:uid="{00000000-0005-0000-0000-00001F590000}"/>
    <cellStyle name="Standard 4 3 12 2" xfId="22821" xr:uid="{00000000-0005-0000-0000-000020590000}"/>
    <cellStyle name="Standard 4 3 13" xfId="22822" xr:uid="{00000000-0005-0000-0000-000021590000}"/>
    <cellStyle name="Standard 4 3 2" xfId="22823" xr:uid="{00000000-0005-0000-0000-000022590000}"/>
    <cellStyle name="Standard 4 3 2 10" xfId="22824" xr:uid="{00000000-0005-0000-0000-000023590000}"/>
    <cellStyle name="Standard 4 3 2 10 2" xfId="22825" xr:uid="{00000000-0005-0000-0000-000024590000}"/>
    <cellStyle name="Standard 4 3 2 11" xfId="22826" xr:uid="{00000000-0005-0000-0000-000025590000}"/>
    <cellStyle name="Standard 4 3 2 2" xfId="22827" xr:uid="{00000000-0005-0000-0000-000026590000}"/>
    <cellStyle name="Standard 4 3 2 2 10" xfId="22828" xr:uid="{00000000-0005-0000-0000-000027590000}"/>
    <cellStyle name="Standard 4 3 2 2 2" xfId="22829" xr:uid="{00000000-0005-0000-0000-000028590000}"/>
    <cellStyle name="Standard 4 3 2 2 2 2" xfId="22830" xr:uid="{00000000-0005-0000-0000-000029590000}"/>
    <cellStyle name="Standard 4 3 2 2 2 2 2" xfId="22831" xr:uid="{00000000-0005-0000-0000-00002A590000}"/>
    <cellStyle name="Standard 4 3 2 2 2 2 2 2" xfId="22832" xr:uid="{00000000-0005-0000-0000-00002B590000}"/>
    <cellStyle name="Standard 4 3 2 2 2 2 2 2 2" xfId="22833" xr:uid="{00000000-0005-0000-0000-00002C590000}"/>
    <cellStyle name="Standard 4 3 2 2 2 2 2 3" xfId="22834" xr:uid="{00000000-0005-0000-0000-00002D590000}"/>
    <cellStyle name="Standard 4 3 2 2 2 2 2_Table_G" xfId="22835" xr:uid="{00000000-0005-0000-0000-00002E590000}"/>
    <cellStyle name="Standard 4 3 2 2 2 2 3" xfId="22836" xr:uid="{00000000-0005-0000-0000-00002F590000}"/>
    <cellStyle name="Standard 4 3 2 2 2 2 3 2" xfId="22837" xr:uid="{00000000-0005-0000-0000-000030590000}"/>
    <cellStyle name="Standard 4 3 2 2 2 2 3 2 2" xfId="22838" xr:uid="{00000000-0005-0000-0000-000031590000}"/>
    <cellStyle name="Standard 4 3 2 2 2 2 3 3" xfId="22839" xr:uid="{00000000-0005-0000-0000-000032590000}"/>
    <cellStyle name="Standard 4 3 2 2 2 2 3_Table_G" xfId="22840" xr:uid="{00000000-0005-0000-0000-000033590000}"/>
    <cellStyle name="Standard 4 3 2 2 2 2 4" xfId="22841" xr:uid="{00000000-0005-0000-0000-000034590000}"/>
    <cellStyle name="Standard 4 3 2 2 2 2 4 2" xfId="22842" xr:uid="{00000000-0005-0000-0000-000035590000}"/>
    <cellStyle name="Standard 4 3 2 2 2 2 4 2 2" xfId="22843" xr:uid="{00000000-0005-0000-0000-000036590000}"/>
    <cellStyle name="Standard 4 3 2 2 2 2 4 3" xfId="22844" xr:uid="{00000000-0005-0000-0000-000037590000}"/>
    <cellStyle name="Standard 4 3 2 2 2 2 4_Table_G" xfId="22845" xr:uid="{00000000-0005-0000-0000-000038590000}"/>
    <cellStyle name="Standard 4 3 2 2 2 2 5" xfId="22846" xr:uid="{00000000-0005-0000-0000-000039590000}"/>
    <cellStyle name="Standard 4 3 2 2 2 2 5 2" xfId="22847" xr:uid="{00000000-0005-0000-0000-00003A590000}"/>
    <cellStyle name="Standard 4 3 2 2 2 2 6" xfId="22848" xr:uid="{00000000-0005-0000-0000-00003B590000}"/>
    <cellStyle name="Standard 4 3 2 2 2 2_Table_G" xfId="22849" xr:uid="{00000000-0005-0000-0000-00003C590000}"/>
    <cellStyle name="Standard 4 3 2 2 2 3" xfId="22850" xr:uid="{00000000-0005-0000-0000-00003D590000}"/>
    <cellStyle name="Standard 4 3 2 2 2 3 2" xfId="22851" xr:uid="{00000000-0005-0000-0000-00003E590000}"/>
    <cellStyle name="Standard 4 3 2 2 2 3 2 2" xfId="22852" xr:uid="{00000000-0005-0000-0000-00003F590000}"/>
    <cellStyle name="Standard 4 3 2 2 2 3 2 2 2" xfId="22853" xr:uid="{00000000-0005-0000-0000-000040590000}"/>
    <cellStyle name="Standard 4 3 2 2 2 3 2 3" xfId="22854" xr:uid="{00000000-0005-0000-0000-000041590000}"/>
    <cellStyle name="Standard 4 3 2 2 2 3 2_Table_G" xfId="22855" xr:uid="{00000000-0005-0000-0000-000042590000}"/>
    <cellStyle name="Standard 4 3 2 2 2 3 3" xfId="22856" xr:uid="{00000000-0005-0000-0000-000043590000}"/>
    <cellStyle name="Standard 4 3 2 2 2 3 3 2" xfId="22857" xr:uid="{00000000-0005-0000-0000-000044590000}"/>
    <cellStyle name="Standard 4 3 2 2 2 3 3 2 2" xfId="22858" xr:uid="{00000000-0005-0000-0000-000045590000}"/>
    <cellStyle name="Standard 4 3 2 2 2 3 3 3" xfId="22859" xr:uid="{00000000-0005-0000-0000-000046590000}"/>
    <cellStyle name="Standard 4 3 2 2 2 3 3_Table_G" xfId="22860" xr:uid="{00000000-0005-0000-0000-000047590000}"/>
    <cellStyle name="Standard 4 3 2 2 2 3 4" xfId="22861" xr:uid="{00000000-0005-0000-0000-000048590000}"/>
    <cellStyle name="Standard 4 3 2 2 2 3 4 2" xfId="22862" xr:uid="{00000000-0005-0000-0000-000049590000}"/>
    <cellStyle name="Standard 4 3 2 2 2 3 5" xfId="22863" xr:uid="{00000000-0005-0000-0000-00004A590000}"/>
    <cellStyle name="Standard 4 3 2 2 2 3_Table_G" xfId="22864" xr:uid="{00000000-0005-0000-0000-00004B590000}"/>
    <cellStyle name="Standard 4 3 2 2 2 4" xfId="22865" xr:uid="{00000000-0005-0000-0000-00004C590000}"/>
    <cellStyle name="Standard 4 3 2 2 2 4 2" xfId="22866" xr:uid="{00000000-0005-0000-0000-00004D590000}"/>
    <cellStyle name="Standard 4 3 2 2 2 4 2 2" xfId="22867" xr:uid="{00000000-0005-0000-0000-00004E590000}"/>
    <cellStyle name="Standard 4 3 2 2 2 4 2 2 2" xfId="22868" xr:uid="{00000000-0005-0000-0000-00004F590000}"/>
    <cellStyle name="Standard 4 3 2 2 2 4 2 3" xfId="22869" xr:uid="{00000000-0005-0000-0000-000050590000}"/>
    <cellStyle name="Standard 4 3 2 2 2 4 2_Table_G" xfId="22870" xr:uid="{00000000-0005-0000-0000-000051590000}"/>
    <cellStyle name="Standard 4 3 2 2 2 4 3" xfId="22871" xr:uid="{00000000-0005-0000-0000-000052590000}"/>
    <cellStyle name="Standard 4 3 2 2 2 4 3 2" xfId="22872" xr:uid="{00000000-0005-0000-0000-000053590000}"/>
    <cellStyle name="Standard 4 3 2 2 2 4 3 2 2" xfId="22873" xr:uid="{00000000-0005-0000-0000-000054590000}"/>
    <cellStyle name="Standard 4 3 2 2 2 4 3 3" xfId="22874" xr:uid="{00000000-0005-0000-0000-000055590000}"/>
    <cellStyle name="Standard 4 3 2 2 2 4 3_Table_G" xfId="22875" xr:uid="{00000000-0005-0000-0000-000056590000}"/>
    <cellStyle name="Standard 4 3 2 2 2 4 4" xfId="22876" xr:uid="{00000000-0005-0000-0000-000057590000}"/>
    <cellStyle name="Standard 4 3 2 2 2 4 4 2" xfId="22877" xr:uid="{00000000-0005-0000-0000-000058590000}"/>
    <cellStyle name="Standard 4 3 2 2 2 4 5" xfId="22878" xr:uid="{00000000-0005-0000-0000-000059590000}"/>
    <cellStyle name="Standard 4 3 2 2 2 4_Table_G" xfId="22879" xr:uid="{00000000-0005-0000-0000-00005A590000}"/>
    <cellStyle name="Standard 4 3 2 2 2 5" xfId="22880" xr:uid="{00000000-0005-0000-0000-00005B590000}"/>
    <cellStyle name="Standard 4 3 2 2 2 5 2" xfId="22881" xr:uid="{00000000-0005-0000-0000-00005C590000}"/>
    <cellStyle name="Standard 4 3 2 2 2 5 2 2" xfId="22882" xr:uid="{00000000-0005-0000-0000-00005D590000}"/>
    <cellStyle name="Standard 4 3 2 2 2 5 3" xfId="22883" xr:uid="{00000000-0005-0000-0000-00005E590000}"/>
    <cellStyle name="Standard 4 3 2 2 2 5_Table_G" xfId="22884" xr:uid="{00000000-0005-0000-0000-00005F590000}"/>
    <cellStyle name="Standard 4 3 2 2 2 6" xfId="22885" xr:uid="{00000000-0005-0000-0000-000060590000}"/>
    <cellStyle name="Standard 4 3 2 2 2 6 2" xfId="22886" xr:uid="{00000000-0005-0000-0000-000061590000}"/>
    <cellStyle name="Standard 4 3 2 2 2 6 2 2" xfId="22887" xr:uid="{00000000-0005-0000-0000-000062590000}"/>
    <cellStyle name="Standard 4 3 2 2 2 6 3" xfId="22888" xr:uid="{00000000-0005-0000-0000-000063590000}"/>
    <cellStyle name="Standard 4 3 2 2 2 6_Table_G" xfId="22889" xr:uid="{00000000-0005-0000-0000-000064590000}"/>
    <cellStyle name="Standard 4 3 2 2 2 7" xfId="22890" xr:uid="{00000000-0005-0000-0000-000065590000}"/>
    <cellStyle name="Standard 4 3 2 2 2 7 2" xfId="22891" xr:uid="{00000000-0005-0000-0000-000066590000}"/>
    <cellStyle name="Standard 4 3 2 2 2 7 2 2" xfId="22892" xr:uid="{00000000-0005-0000-0000-000067590000}"/>
    <cellStyle name="Standard 4 3 2 2 2 7 3" xfId="22893" xr:uid="{00000000-0005-0000-0000-000068590000}"/>
    <cellStyle name="Standard 4 3 2 2 2 7_Table_G" xfId="22894" xr:uid="{00000000-0005-0000-0000-000069590000}"/>
    <cellStyle name="Standard 4 3 2 2 2 8" xfId="22895" xr:uid="{00000000-0005-0000-0000-00006A590000}"/>
    <cellStyle name="Standard 4 3 2 2 2 8 2" xfId="22896" xr:uid="{00000000-0005-0000-0000-00006B590000}"/>
    <cellStyle name="Standard 4 3 2 2 2 9" xfId="22897" xr:uid="{00000000-0005-0000-0000-00006C590000}"/>
    <cellStyle name="Standard 4 3 2 2 2_Table_G" xfId="22898" xr:uid="{00000000-0005-0000-0000-00006D590000}"/>
    <cellStyle name="Standard 4 3 2 2 3" xfId="22899" xr:uid="{00000000-0005-0000-0000-00006E590000}"/>
    <cellStyle name="Standard 4 3 2 2 3 2" xfId="22900" xr:uid="{00000000-0005-0000-0000-00006F590000}"/>
    <cellStyle name="Standard 4 3 2 2 3 2 2" xfId="22901" xr:uid="{00000000-0005-0000-0000-000070590000}"/>
    <cellStyle name="Standard 4 3 2 2 3 2 2 2" xfId="22902" xr:uid="{00000000-0005-0000-0000-000071590000}"/>
    <cellStyle name="Standard 4 3 2 2 3 2 3" xfId="22903" xr:uid="{00000000-0005-0000-0000-000072590000}"/>
    <cellStyle name="Standard 4 3 2 2 3 2_Table_G" xfId="22904" xr:uid="{00000000-0005-0000-0000-000073590000}"/>
    <cellStyle name="Standard 4 3 2 2 3 3" xfId="22905" xr:uid="{00000000-0005-0000-0000-000074590000}"/>
    <cellStyle name="Standard 4 3 2 2 3 3 2" xfId="22906" xr:uid="{00000000-0005-0000-0000-000075590000}"/>
    <cellStyle name="Standard 4 3 2 2 3 3 2 2" xfId="22907" xr:uid="{00000000-0005-0000-0000-000076590000}"/>
    <cellStyle name="Standard 4 3 2 2 3 3 3" xfId="22908" xr:uid="{00000000-0005-0000-0000-000077590000}"/>
    <cellStyle name="Standard 4 3 2 2 3 3_Table_G" xfId="22909" xr:uid="{00000000-0005-0000-0000-000078590000}"/>
    <cellStyle name="Standard 4 3 2 2 3 4" xfId="22910" xr:uid="{00000000-0005-0000-0000-000079590000}"/>
    <cellStyle name="Standard 4 3 2 2 3 4 2" xfId="22911" xr:uid="{00000000-0005-0000-0000-00007A590000}"/>
    <cellStyle name="Standard 4 3 2 2 3 4 2 2" xfId="22912" xr:uid="{00000000-0005-0000-0000-00007B590000}"/>
    <cellStyle name="Standard 4 3 2 2 3 4 3" xfId="22913" xr:uid="{00000000-0005-0000-0000-00007C590000}"/>
    <cellStyle name="Standard 4 3 2 2 3 4_Table_G" xfId="22914" xr:uid="{00000000-0005-0000-0000-00007D590000}"/>
    <cellStyle name="Standard 4 3 2 2 3 5" xfId="22915" xr:uid="{00000000-0005-0000-0000-00007E590000}"/>
    <cellStyle name="Standard 4 3 2 2 3 5 2" xfId="22916" xr:uid="{00000000-0005-0000-0000-00007F590000}"/>
    <cellStyle name="Standard 4 3 2 2 3 6" xfId="22917" xr:uid="{00000000-0005-0000-0000-000080590000}"/>
    <cellStyle name="Standard 4 3 2 2 3_Table_G" xfId="22918" xr:uid="{00000000-0005-0000-0000-000081590000}"/>
    <cellStyle name="Standard 4 3 2 2 4" xfId="22919" xr:uid="{00000000-0005-0000-0000-000082590000}"/>
    <cellStyle name="Standard 4 3 2 2 4 2" xfId="22920" xr:uid="{00000000-0005-0000-0000-000083590000}"/>
    <cellStyle name="Standard 4 3 2 2 4 2 2" xfId="22921" xr:uid="{00000000-0005-0000-0000-000084590000}"/>
    <cellStyle name="Standard 4 3 2 2 4 2 2 2" xfId="22922" xr:uid="{00000000-0005-0000-0000-000085590000}"/>
    <cellStyle name="Standard 4 3 2 2 4 2 3" xfId="22923" xr:uid="{00000000-0005-0000-0000-000086590000}"/>
    <cellStyle name="Standard 4 3 2 2 4 2_Table_G" xfId="22924" xr:uid="{00000000-0005-0000-0000-000087590000}"/>
    <cellStyle name="Standard 4 3 2 2 4 3" xfId="22925" xr:uid="{00000000-0005-0000-0000-000088590000}"/>
    <cellStyle name="Standard 4 3 2 2 4 3 2" xfId="22926" xr:uid="{00000000-0005-0000-0000-000089590000}"/>
    <cellStyle name="Standard 4 3 2 2 4 3 2 2" xfId="22927" xr:uid="{00000000-0005-0000-0000-00008A590000}"/>
    <cellStyle name="Standard 4 3 2 2 4 3 3" xfId="22928" xr:uid="{00000000-0005-0000-0000-00008B590000}"/>
    <cellStyle name="Standard 4 3 2 2 4 3_Table_G" xfId="22929" xr:uid="{00000000-0005-0000-0000-00008C590000}"/>
    <cellStyle name="Standard 4 3 2 2 4 4" xfId="22930" xr:uid="{00000000-0005-0000-0000-00008D590000}"/>
    <cellStyle name="Standard 4 3 2 2 4 4 2" xfId="22931" xr:uid="{00000000-0005-0000-0000-00008E590000}"/>
    <cellStyle name="Standard 4 3 2 2 4 5" xfId="22932" xr:uid="{00000000-0005-0000-0000-00008F590000}"/>
    <cellStyle name="Standard 4 3 2 2 4_Table_G" xfId="22933" xr:uid="{00000000-0005-0000-0000-000090590000}"/>
    <cellStyle name="Standard 4 3 2 2 5" xfId="22934" xr:uid="{00000000-0005-0000-0000-000091590000}"/>
    <cellStyle name="Standard 4 3 2 2 5 2" xfId="22935" xr:uid="{00000000-0005-0000-0000-000092590000}"/>
    <cellStyle name="Standard 4 3 2 2 5 2 2" xfId="22936" xr:uid="{00000000-0005-0000-0000-000093590000}"/>
    <cellStyle name="Standard 4 3 2 2 5 2 2 2" xfId="22937" xr:uid="{00000000-0005-0000-0000-000094590000}"/>
    <cellStyle name="Standard 4 3 2 2 5 2 3" xfId="22938" xr:uid="{00000000-0005-0000-0000-000095590000}"/>
    <cellStyle name="Standard 4 3 2 2 5 2_Table_G" xfId="22939" xr:uid="{00000000-0005-0000-0000-000096590000}"/>
    <cellStyle name="Standard 4 3 2 2 5 3" xfId="22940" xr:uid="{00000000-0005-0000-0000-000097590000}"/>
    <cellStyle name="Standard 4 3 2 2 5 3 2" xfId="22941" xr:uid="{00000000-0005-0000-0000-000098590000}"/>
    <cellStyle name="Standard 4 3 2 2 5 3 2 2" xfId="22942" xr:uid="{00000000-0005-0000-0000-000099590000}"/>
    <cellStyle name="Standard 4 3 2 2 5 3 3" xfId="22943" xr:uid="{00000000-0005-0000-0000-00009A590000}"/>
    <cellStyle name="Standard 4 3 2 2 5 3_Table_G" xfId="22944" xr:uid="{00000000-0005-0000-0000-00009B590000}"/>
    <cellStyle name="Standard 4 3 2 2 5 4" xfId="22945" xr:uid="{00000000-0005-0000-0000-00009C590000}"/>
    <cellStyle name="Standard 4 3 2 2 5 4 2" xfId="22946" xr:uid="{00000000-0005-0000-0000-00009D590000}"/>
    <cellStyle name="Standard 4 3 2 2 5 5" xfId="22947" xr:uid="{00000000-0005-0000-0000-00009E590000}"/>
    <cellStyle name="Standard 4 3 2 2 5_Table_G" xfId="22948" xr:uid="{00000000-0005-0000-0000-00009F590000}"/>
    <cellStyle name="Standard 4 3 2 2 6" xfId="22949" xr:uid="{00000000-0005-0000-0000-0000A0590000}"/>
    <cellStyle name="Standard 4 3 2 2 6 2" xfId="22950" xr:uid="{00000000-0005-0000-0000-0000A1590000}"/>
    <cellStyle name="Standard 4 3 2 2 6 2 2" xfId="22951" xr:uid="{00000000-0005-0000-0000-0000A2590000}"/>
    <cellStyle name="Standard 4 3 2 2 6 3" xfId="22952" xr:uid="{00000000-0005-0000-0000-0000A3590000}"/>
    <cellStyle name="Standard 4 3 2 2 6_Table_G" xfId="22953" xr:uid="{00000000-0005-0000-0000-0000A4590000}"/>
    <cellStyle name="Standard 4 3 2 2 7" xfId="22954" xr:uid="{00000000-0005-0000-0000-0000A5590000}"/>
    <cellStyle name="Standard 4 3 2 2 7 2" xfId="22955" xr:uid="{00000000-0005-0000-0000-0000A6590000}"/>
    <cellStyle name="Standard 4 3 2 2 7 2 2" xfId="22956" xr:uid="{00000000-0005-0000-0000-0000A7590000}"/>
    <cellStyle name="Standard 4 3 2 2 7 3" xfId="22957" xr:uid="{00000000-0005-0000-0000-0000A8590000}"/>
    <cellStyle name="Standard 4 3 2 2 7_Table_G" xfId="22958" xr:uid="{00000000-0005-0000-0000-0000A9590000}"/>
    <cellStyle name="Standard 4 3 2 2 8" xfId="22959" xr:uid="{00000000-0005-0000-0000-0000AA590000}"/>
    <cellStyle name="Standard 4 3 2 2 8 2" xfId="22960" xr:uid="{00000000-0005-0000-0000-0000AB590000}"/>
    <cellStyle name="Standard 4 3 2 2 8 2 2" xfId="22961" xr:uid="{00000000-0005-0000-0000-0000AC590000}"/>
    <cellStyle name="Standard 4 3 2 2 8 3" xfId="22962" xr:uid="{00000000-0005-0000-0000-0000AD590000}"/>
    <cellStyle name="Standard 4 3 2 2 8_Table_G" xfId="22963" xr:uid="{00000000-0005-0000-0000-0000AE590000}"/>
    <cellStyle name="Standard 4 3 2 2 9" xfId="22964" xr:uid="{00000000-0005-0000-0000-0000AF590000}"/>
    <cellStyle name="Standard 4 3 2 2 9 2" xfId="22965" xr:uid="{00000000-0005-0000-0000-0000B0590000}"/>
    <cellStyle name="Standard 4 3 2 2_Table_G" xfId="22966" xr:uid="{00000000-0005-0000-0000-0000B1590000}"/>
    <cellStyle name="Standard 4 3 2 3" xfId="22967" xr:uid="{00000000-0005-0000-0000-0000B2590000}"/>
    <cellStyle name="Standard 4 3 2 3 2" xfId="22968" xr:uid="{00000000-0005-0000-0000-0000B3590000}"/>
    <cellStyle name="Standard 4 3 2 3 2 2" xfId="22969" xr:uid="{00000000-0005-0000-0000-0000B4590000}"/>
    <cellStyle name="Standard 4 3 2 3 2 2 2" xfId="22970" xr:uid="{00000000-0005-0000-0000-0000B5590000}"/>
    <cellStyle name="Standard 4 3 2 3 2 2 2 2" xfId="22971" xr:uid="{00000000-0005-0000-0000-0000B6590000}"/>
    <cellStyle name="Standard 4 3 2 3 2 2 3" xfId="22972" xr:uid="{00000000-0005-0000-0000-0000B7590000}"/>
    <cellStyle name="Standard 4 3 2 3 2 2_Table_G" xfId="22973" xr:uid="{00000000-0005-0000-0000-0000B8590000}"/>
    <cellStyle name="Standard 4 3 2 3 2 3" xfId="22974" xr:uid="{00000000-0005-0000-0000-0000B9590000}"/>
    <cellStyle name="Standard 4 3 2 3 2 3 2" xfId="22975" xr:uid="{00000000-0005-0000-0000-0000BA590000}"/>
    <cellStyle name="Standard 4 3 2 3 2 3 2 2" xfId="22976" xr:uid="{00000000-0005-0000-0000-0000BB590000}"/>
    <cellStyle name="Standard 4 3 2 3 2 3 3" xfId="22977" xr:uid="{00000000-0005-0000-0000-0000BC590000}"/>
    <cellStyle name="Standard 4 3 2 3 2 3_Table_G" xfId="22978" xr:uid="{00000000-0005-0000-0000-0000BD590000}"/>
    <cellStyle name="Standard 4 3 2 3 2 4" xfId="22979" xr:uid="{00000000-0005-0000-0000-0000BE590000}"/>
    <cellStyle name="Standard 4 3 2 3 2 4 2" xfId="22980" xr:uid="{00000000-0005-0000-0000-0000BF590000}"/>
    <cellStyle name="Standard 4 3 2 3 2 4 2 2" xfId="22981" xr:uid="{00000000-0005-0000-0000-0000C0590000}"/>
    <cellStyle name="Standard 4 3 2 3 2 4 3" xfId="22982" xr:uid="{00000000-0005-0000-0000-0000C1590000}"/>
    <cellStyle name="Standard 4 3 2 3 2 4_Table_G" xfId="22983" xr:uid="{00000000-0005-0000-0000-0000C2590000}"/>
    <cellStyle name="Standard 4 3 2 3 2 5" xfId="22984" xr:uid="{00000000-0005-0000-0000-0000C3590000}"/>
    <cellStyle name="Standard 4 3 2 3 2 5 2" xfId="22985" xr:uid="{00000000-0005-0000-0000-0000C4590000}"/>
    <cellStyle name="Standard 4 3 2 3 2 6" xfId="22986" xr:uid="{00000000-0005-0000-0000-0000C5590000}"/>
    <cellStyle name="Standard 4 3 2 3 2_Table_G" xfId="22987" xr:uid="{00000000-0005-0000-0000-0000C6590000}"/>
    <cellStyle name="Standard 4 3 2 3 3" xfId="22988" xr:uid="{00000000-0005-0000-0000-0000C7590000}"/>
    <cellStyle name="Standard 4 3 2 3 3 2" xfId="22989" xr:uid="{00000000-0005-0000-0000-0000C8590000}"/>
    <cellStyle name="Standard 4 3 2 3 3 2 2" xfId="22990" xr:uid="{00000000-0005-0000-0000-0000C9590000}"/>
    <cellStyle name="Standard 4 3 2 3 3 2 2 2" xfId="22991" xr:uid="{00000000-0005-0000-0000-0000CA590000}"/>
    <cellStyle name="Standard 4 3 2 3 3 2 3" xfId="22992" xr:uid="{00000000-0005-0000-0000-0000CB590000}"/>
    <cellStyle name="Standard 4 3 2 3 3 2_Table_G" xfId="22993" xr:uid="{00000000-0005-0000-0000-0000CC590000}"/>
    <cellStyle name="Standard 4 3 2 3 3 3" xfId="22994" xr:uid="{00000000-0005-0000-0000-0000CD590000}"/>
    <cellStyle name="Standard 4 3 2 3 3 3 2" xfId="22995" xr:uid="{00000000-0005-0000-0000-0000CE590000}"/>
    <cellStyle name="Standard 4 3 2 3 3 3 2 2" xfId="22996" xr:uid="{00000000-0005-0000-0000-0000CF590000}"/>
    <cellStyle name="Standard 4 3 2 3 3 3 3" xfId="22997" xr:uid="{00000000-0005-0000-0000-0000D0590000}"/>
    <cellStyle name="Standard 4 3 2 3 3 3_Table_G" xfId="22998" xr:uid="{00000000-0005-0000-0000-0000D1590000}"/>
    <cellStyle name="Standard 4 3 2 3 3 4" xfId="22999" xr:uid="{00000000-0005-0000-0000-0000D2590000}"/>
    <cellStyle name="Standard 4 3 2 3 3 4 2" xfId="23000" xr:uid="{00000000-0005-0000-0000-0000D3590000}"/>
    <cellStyle name="Standard 4 3 2 3 3 5" xfId="23001" xr:uid="{00000000-0005-0000-0000-0000D4590000}"/>
    <cellStyle name="Standard 4 3 2 3 3_Table_G" xfId="23002" xr:uid="{00000000-0005-0000-0000-0000D5590000}"/>
    <cellStyle name="Standard 4 3 2 3 4" xfId="23003" xr:uid="{00000000-0005-0000-0000-0000D6590000}"/>
    <cellStyle name="Standard 4 3 2 3 4 2" xfId="23004" xr:uid="{00000000-0005-0000-0000-0000D7590000}"/>
    <cellStyle name="Standard 4 3 2 3 4 2 2" xfId="23005" xr:uid="{00000000-0005-0000-0000-0000D8590000}"/>
    <cellStyle name="Standard 4 3 2 3 4 2 2 2" xfId="23006" xr:uid="{00000000-0005-0000-0000-0000D9590000}"/>
    <cellStyle name="Standard 4 3 2 3 4 2 3" xfId="23007" xr:uid="{00000000-0005-0000-0000-0000DA590000}"/>
    <cellStyle name="Standard 4 3 2 3 4 2_Table_G" xfId="23008" xr:uid="{00000000-0005-0000-0000-0000DB590000}"/>
    <cellStyle name="Standard 4 3 2 3 4 3" xfId="23009" xr:uid="{00000000-0005-0000-0000-0000DC590000}"/>
    <cellStyle name="Standard 4 3 2 3 4 3 2" xfId="23010" xr:uid="{00000000-0005-0000-0000-0000DD590000}"/>
    <cellStyle name="Standard 4 3 2 3 4 3 2 2" xfId="23011" xr:uid="{00000000-0005-0000-0000-0000DE590000}"/>
    <cellStyle name="Standard 4 3 2 3 4 3 3" xfId="23012" xr:uid="{00000000-0005-0000-0000-0000DF590000}"/>
    <cellStyle name="Standard 4 3 2 3 4 3_Table_G" xfId="23013" xr:uid="{00000000-0005-0000-0000-0000E0590000}"/>
    <cellStyle name="Standard 4 3 2 3 4 4" xfId="23014" xr:uid="{00000000-0005-0000-0000-0000E1590000}"/>
    <cellStyle name="Standard 4 3 2 3 4 4 2" xfId="23015" xr:uid="{00000000-0005-0000-0000-0000E2590000}"/>
    <cellStyle name="Standard 4 3 2 3 4 5" xfId="23016" xr:uid="{00000000-0005-0000-0000-0000E3590000}"/>
    <cellStyle name="Standard 4 3 2 3 4_Table_G" xfId="23017" xr:uid="{00000000-0005-0000-0000-0000E4590000}"/>
    <cellStyle name="Standard 4 3 2 3 5" xfId="23018" xr:uid="{00000000-0005-0000-0000-0000E5590000}"/>
    <cellStyle name="Standard 4 3 2 3 5 2" xfId="23019" xr:uid="{00000000-0005-0000-0000-0000E6590000}"/>
    <cellStyle name="Standard 4 3 2 3 5 2 2" xfId="23020" xr:uid="{00000000-0005-0000-0000-0000E7590000}"/>
    <cellStyle name="Standard 4 3 2 3 5 3" xfId="23021" xr:uid="{00000000-0005-0000-0000-0000E8590000}"/>
    <cellStyle name="Standard 4 3 2 3 5_Table_G" xfId="23022" xr:uid="{00000000-0005-0000-0000-0000E9590000}"/>
    <cellStyle name="Standard 4 3 2 3 6" xfId="23023" xr:uid="{00000000-0005-0000-0000-0000EA590000}"/>
    <cellStyle name="Standard 4 3 2 3 6 2" xfId="23024" xr:uid="{00000000-0005-0000-0000-0000EB590000}"/>
    <cellStyle name="Standard 4 3 2 3 6 2 2" xfId="23025" xr:uid="{00000000-0005-0000-0000-0000EC590000}"/>
    <cellStyle name="Standard 4 3 2 3 6 3" xfId="23026" xr:uid="{00000000-0005-0000-0000-0000ED590000}"/>
    <cellStyle name="Standard 4 3 2 3 6_Table_G" xfId="23027" xr:uid="{00000000-0005-0000-0000-0000EE590000}"/>
    <cellStyle name="Standard 4 3 2 3 7" xfId="23028" xr:uid="{00000000-0005-0000-0000-0000EF590000}"/>
    <cellStyle name="Standard 4 3 2 3 7 2" xfId="23029" xr:uid="{00000000-0005-0000-0000-0000F0590000}"/>
    <cellStyle name="Standard 4 3 2 3 7 2 2" xfId="23030" xr:uid="{00000000-0005-0000-0000-0000F1590000}"/>
    <cellStyle name="Standard 4 3 2 3 7 3" xfId="23031" xr:uid="{00000000-0005-0000-0000-0000F2590000}"/>
    <cellStyle name="Standard 4 3 2 3 7_Table_G" xfId="23032" xr:uid="{00000000-0005-0000-0000-0000F3590000}"/>
    <cellStyle name="Standard 4 3 2 3 8" xfId="23033" xr:uid="{00000000-0005-0000-0000-0000F4590000}"/>
    <cellStyle name="Standard 4 3 2 3 8 2" xfId="23034" xr:uid="{00000000-0005-0000-0000-0000F5590000}"/>
    <cellStyle name="Standard 4 3 2 3 9" xfId="23035" xr:uid="{00000000-0005-0000-0000-0000F6590000}"/>
    <cellStyle name="Standard 4 3 2 3_Table_G" xfId="23036" xr:uid="{00000000-0005-0000-0000-0000F7590000}"/>
    <cellStyle name="Standard 4 3 2 4" xfId="23037" xr:uid="{00000000-0005-0000-0000-0000F8590000}"/>
    <cellStyle name="Standard 4 3 2 4 2" xfId="23038" xr:uid="{00000000-0005-0000-0000-0000F9590000}"/>
    <cellStyle name="Standard 4 3 2 4 2 2" xfId="23039" xr:uid="{00000000-0005-0000-0000-0000FA590000}"/>
    <cellStyle name="Standard 4 3 2 4 2 2 2" xfId="23040" xr:uid="{00000000-0005-0000-0000-0000FB590000}"/>
    <cellStyle name="Standard 4 3 2 4 2 3" xfId="23041" xr:uid="{00000000-0005-0000-0000-0000FC590000}"/>
    <cellStyle name="Standard 4 3 2 4 2_Table_G" xfId="23042" xr:uid="{00000000-0005-0000-0000-0000FD590000}"/>
    <cellStyle name="Standard 4 3 2 4 3" xfId="23043" xr:uid="{00000000-0005-0000-0000-0000FE590000}"/>
    <cellStyle name="Standard 4 3 2 4 3 2" xfId="23044" xr:uid="{00000000-0005-0000-0000-0000FF590000}"/>
    <cellStyle name="Standard 4 3 2 4 3 2 2" xfId="23045" xr:uid="{00000000-0005-0000-0000-0000005A0000}"/>
    <cellStyle name="Standard 4 3 2 4 3 3" xfId="23046" xr:uid="{00000000-0005-0000-0000-0000015A0000}"/>
    <cellStyle name="Standard 4 3 2 4 3_Table_G" xfId="23047" xr:uid="{00000000-0005-0000-0000-0000025A0000}"/>
    <cellStyle name="Standard 4 3 2 4 4" xfId="23048" xr:uid="{00000000-0005-0000-0000-0000035A0000}"/>
    <cellStyle name="Standard 4 3 2 4 4 2" xfId="23049" xr:uid="{00000000-0005-0000-0000-0000045A0000}"/>
    <cellStyle name="Standard 4 3 2 4 4 2 2" xfId="23050" xr:uid="{00000000-0005-0000-0000-0000055A0000}"/>
    <cellStyle name="Standard 4 3 2 4 4 3" xfId="23051" xr:uid="{00000000-0005-0000-0000-0000065A0000}"/>
    <cellStyle name="Standard 4 3 2 4 4_Table_G" xfId="23052" xr:uid="{00000000-0005-0000-0000-0000075A0000}"/>
    <cellStyle name="Standard 4 3 2 4 5" xfId="23053" xr:uid="{00000000-0005-0000-0000-0000085A0000}"/>
    <cellStyle name="Standard 4 3 2 4 5 2" xfId="23054" xr:uid="{00000000-0005-0000-0000-0000095A0000}"/>
    <cellStyle name="Standard 4 3 2 4 6" xfId="23055" xr:uid="{00000000-0005-0000-0000-00000A5A0000}"/>
    <cellStyle name="Standard 4 3 2 4_Table_G" xfId="23056" xr:uid="{00000000-0005-0000-0000-00000B5A0000}"/>
    <cellStyle name="Standard 4 3 2 5" xfId="23057" xr:uid="{00000000-0005-0000-0000-00000C5A0000}"/>
    <cellStyle name="Standard 4 3 2 5 2" xfId="23058" xr:uid="{00000000-0005-0000-0000-00000D5A0000}"/>
    <cellStyle name="Standard 4 3 2 5 2 2" xfId="23059" xr:uid="{00000000-0005-0000-0000-00000E5A0000}"/>
    <cellStyle name="Standard 4 3 2 5 2 2 2" xfId="23060" xr:uid="{00000000-0005-0000-0000-00000F5A0000}"/>
    <cellStyle name="Standard 4 3 2 5 2 3" xfId="23061" xr:uid="{00000000-0005-0000-0000-0000105A0000}"/>
    <cellStyle name="Standard 4 3 2 5 2_Table_G" xfId="23062" xr:uid="{00000000-0005-0000-0000-0000115A0000}"/>
    <cellStyle name="Standard 4 3 2 5 3" xfId="23063" xr:uid="{00000000-0005-0000-0000-0000125A0000}"/>
    <cellStyle name="Standard 4 3 2 5 3 2" xfId="23064" xr:uid="{00000000-0005-0000-0000-0000135A0000}"/>
    <cellStyle name="Standard 4 3 2 5 3 2 2" xfId="23065" xr:uid="{00000000-0005-0000-0000-0000145A0000}"/>
    <cellStyle name="Standard 4 3 2 5 3 3" xfId="23066" xr:uid="{00000000-0005-0000-0000-0000155A0000}"/>
    <cellStyle name="Standard 4 3 2 5 3_Table_G" xfId="23067" xr:uid="{00000000-0005-0000-0000-0000165A0000}"/>
    <cellStyle name="Standard 4 3 2 5 4" xfId="23068" xr:uid="{00000000-0005-0000-0000-0000175A0000}"/>
    <cellStyle name="Standard 4 3 2 5 4 2" xfId="23069" xr:uid="{00000000-0005-0000-0000-0000185A0000}"/>
    <cellStyle name="Standard 4 3 2 5 5" xfId="23070" xr:uid="{00000000-0005-0000-0000-0000195A0000}"/>
    <cellStyle name="Standard 4 3 2 5_Table_G" xfId="23071" xr:uid="{00000000-0005-0000-0000-00001A5A0000}"/>
    <cellStyle name="Standard 4 3 2 6" xfId="23072" xr:uid="{00000000-0005-0000-0000-00001B5A0000}"/>
    <cellStyle name="Standard 4 3 2 6 2" xfId="23073" xr:uid="{00000000-0005-0000-0000-00001C5A0000}"/>
    <cellStyle name="Standard 4 3 2 6 2 2" xfId="23074" xr:uid="{00000000-0005-0000-0000-00001D5A0000}"/>
    <cellStyle name="Standard 4 3 2 6 2 2 2" xfId="23075" xr:uid="{00000000-0005-0000-0000-00001E5A0000}"/>
    <cellStyle name="Standard 4 3 2 6 2 3" xfId="23076" xr:uid="{00000000-0005-0000-0000-00001F5A0000}"/>
    <cellStyle name="Standard 4 3 2 6 2_Table_G" xfId="23077" xr:uid="{00000000-0005-0000-0000-0000205A0000}"/>
    <cellStyle name="Standard 4 3 2 6 3" xfId="23078" xr:uid="{00000000-0005-0000-0000-0000215A0000}"/>
    <cellStyle name="Standard 4 3 2 6 3 2" xfId="23079" xr:uid="{00000000-0005-0000-0000-0000225A0000}"/>
    <cellStyle name="Standard 4 3 2 6 3 2 2" xfId="23080" xr:uid="{00000000-0005-0000-0000-0000235A0000}"/>
    <cellStyle name="Standard 4 3 2 6 3 3" xfId="23081" xr:uid="{00000000-0005-0000-0000-0000245A0000}"/>
    <cellStyle name="Standard 4 3 2 6 3_Table_G" xfId="23082" xr:uid="{00000000-0005-0000-0000-0000255A0000}"/>
    <cellStyle name="Standard 4 3 2 6 4" xfId="23083" xr:uid="{00000000-0005-0000-0000-0000265A0000}"/>
    <cellStyle name="Standard 4 3 2 6 4 2" xfId="23084" xr:uid="{00000000-0005-0000-0000-0000275A0000}"/>
    <cellStyle name="Standard 4 3 2 6 5" xfId="23085" xr:uid="{00000000-0005-0000-0000-0000285A0000}"/>
    <cellStyle name="Standard 4 3 2 6_Table_G" xfId="23086" xr:uid="{00000000-0005-0000-0000-0000295A0000}"/>
    <cellStyle name="Standard 4 3 2 7" xfId="23087" xr:uid="{00000000-0005-0000-0000-00002A5A0000}"/>
    <cellStyle name="Standard 4 3 2 7 2" xfId="23088" xr:uid="{00000000-0005-0000-0000-00002B5A0000}"/>
    <cellStyle name="Standard 4 3 2 7 2 2" xfId="23089" xr:uid="{00000000-0005-0000-0000-00002C5A0000}"/>
    <cellStyle name="Standard 4 3 2 7 3" xfId="23090" xr:uid="{00000000-0005-0000-0000-00002D5A0000}"/>
    <cellStyle name="Standard 4 3 2 7_Table_G" xfId="23091" xr:uid="{00000000-0005-0000-0000-00002E5A0000}"/>
    <cellStyle name="Standard 4 3 2 8" xfId="23092" xr:uid="{00000000-0005-0000-0000-00002F5A0000}"/>
    <cellStyle name="Standard 4 3 2 8 2" xfId="23093" xr:uid="{00000000-0005-0000-0000-0000305A0000}"/>
    <cellStyle name="Standard 4 3 2 8 2 2" xfId="23094" xr:uid="{00000000-0005-0000-0000-0000315A0000}"/>
    <cellStyle name="Standard 4 3 2 8 3" xfId="23095" xr:uid="{00000000-0005-0000-0000-0000325A0000}"/>
    <cellStyle name="Standard 4 3 2 8_Table_G" xfId="23096" xr:uid="{00000000-0005-0000-0000-0000335A0000}"/>
    <cellStyle name="Standard 4 3 2 9" xfId="23097" xr:uid="{00000000-0005-0000-0000-0000345A0000}"/>
    <cellStyle name="Standard 4 3 2 9 2" xfId="23098" xr:uid="{00000000-0005-0000-0000-0000355A0000}"/>
    <cellStyle name="Standard 4 3 2 9 2 2" xfId="23099" xr:uid="{00000000-0005-0000-0000-0000365A0000}"/>
    <cellStyle name="Standard 4 3 2 9 3" xfId="23100" xr:uid="{00000000-0005-0000-0000-0000375A0000}"/>
    <cellStyle name="Standard 4 3 2 9_Table_G" xfId="23101" xr:uid="{00000000-0005-0000-0000-0000385A0000}"/>
    <cellStyle name="Standard 4 3 2_Table_G" xfId="23102" xr:uid="{00000000-0005-0000-0000-0000395A0000}"/>
    <cellStyle name="Standard 4 3 3" xfId="23103" xr:uid="{00000000-0005-0000-0000-00003A5A0000}"/>
    <cellStyle name="Standard 4 3 3 10" xfId="23104" xr:uid="{00000000-0005-0000-0000-00003B5A0000}"/>
    <cellStyle name="Standard 4 3 3 2" xfId="23105" xr:uid="{00000000-0005-0000-0000-00003C5A0000}"/>
    <cellStyle name="Standard 4 3 3 2 2" xfId="23106" xr:uid="{00000000-0005-0000-0000-00003D5A0000}"/>
    <cellStyle name="Standard 4 3 3 2 2 2" xfId="23107" xr:uid="{00000000-0005-0000-0000-00003E5A0000}"/>
    <cellStyle name="Standard 4 3 3 2 2 2 2" xfId="23108" xr:uid="{00000000-0005-0000-0000-00003F5A0000}"/>
    <cellStyle name="Standard 4 3 3 2 2 2 2 2" xfId="23109" xr:uid="{00000000-0005-0000-0000-0000405A0000}"/>
    <cellStyle name="Standard 4 3 3 2 2 2 3" xfId="23110" xr:uid="{00000000-0005-0000-0000-0000415A0000}"/>
    <cellStyle name="Standard 4 3 3 2 2 2_Table_G" xfId="23111" xr:uid="{00000000-0005-0000-0000-0000425A0000}"/>
    <cellStyle name="Standard 4 3 3 2 2 3" xfId="23112" xr:uid="{00000000-0005-0000-0000-0000435A0000}"/>
    <cellStyle name="Standard 4 3 3 2 2 3 2" xfId="23113" xr:uid="{00000000-0005-0000-0000-0000445A0000}"/>
    <cellStyle name="Standard 4 3 3 2 2 3 2 2" xfId="23114" xr:uid="{00000000-0005-0000-0000-0000455A0000}"/>
    <cellStyle name="Standard 4 3 3 2 2 3 3" xfId="23115" xr:uid="{00000000-0005-0000-0000-0000465A0000}"/>
    <cellStyle name="Standard 4 3 3 2 2 3_Table_G" xfId="23116" xr:uid="{00000000-0005-0000-0000-0000475A0000}"/>
    <cellStyle name="Standard 4 3 3 2 2 4" xfId="23117" xr:uid="{00000000-0005-0000-0000-0000485A0000}"/>
    <cellStyle name="Standard 4 3 3 2 2 4 2" xfId="23118" xr:uid="{00000000-0005-0000-0000-0000495A0000}"/>
    <cellStyle name="Standard 4 3 3 2 2 4 2 2" xfId="23119" xr:uid="{00000000-0005-0000-0000-00004A5A0000}"/>
    <cellStyle name="Standard 4 3 3 2 2 4 3" xfId="23120" xr:uid="{00000000-0005-0000-0000-00004B5A0000}"/>
    <cellStyle name="Standard 4 3 3 2 2 4_Table_G" xfId="23121" xr:uid="{00000000-0005-0000-0000-00004C5A0000}"/>
    <cellStyle name="Standard 4 3 3 2 2 5" xfId="23122" xr:uid="{00000000-0005-0000-0000-00004D5A0000}"/>
    <cellStyle name="Standard 4 3 3 2 2 5 2" xfId="23123" xr:uid="{00000000-0005-0000-0000-00004E5A0000}"/>
    <cellStyle name="Standard 4 3 3 2 2 6" xfId="23124" xr:uid="{00000000-0005-0000-0000-00004F5A0000}"/>
    <cellStyle name="Standard 4 3 3 2 2_Table_G" xfId="23125" xr:uid="{00000000-0005-0000-0000-0000505A0000}"/>
    <cellStyle name="Standard 4 3 3 2 3" xfId="23126" xr:uid="{00000000-0005-0000-0000-0000515A0000}"/>
    <cellStyle name="Standard 4 3 3 2 3 2" xfId="23127" xr:uid="{00000000-0005-0000-0000-0000525A0000}"/>
    <cellStyle name="Standard 4 3 3 2 3 2 2" xfId="23128" xr:uid="{00000000-0005-0000-0000-0000535A0000}"/>
    <cellStyle name="Standard 4 3 3 2 3 2 2 2" xfId="23129" xr:uid="{00000000-0005-0000-0000-0000545A0000}"/>
    <cellStyle name="Standard 4 3 3 2 3 2 3" xfId="23130" xr:uid="{00000000-0005-0000-0000-0000555A0000}"/>
    <cellStyle name="Standard 4 3 3 2 3 2_Table_G" xfId="23131" xr:uid="{00000000-0005-0000-0000-0000565A0000}"/>
    <cellStyle name="Standard 4 3 3 2 3 3" xfId="23132" xr:uid="{00000000-0005-0000-0000-0000575A0000}"/>
    <cellStyle name="Standard 4 3 3 2 3 3 2" xfId="23133" xr:uid="{00000000-0005-0000-0000-0000585A0000}"/>
    <cellStyle name="Standard 4 3 3 2 3 3 2 2" xfId="23134" xr:uid="{00000000-0005-0000-0000-0000595A0000}"/>
    <cellStyle name="Standard 4 3 3 2 3 3 3" xfId="23135" xr:uid="{00000000-0005-0000-0000-00005A5A0000}"/>
    <cellStyle name="Standard 4 3 3 2 3 3_Table_G" xfId="23136" xr:uid="{00000000-0005-0000-0000-00005B5A0000}"/>
    <cellStyle name="Standard 4 3 3 2 3 4" xfId="23137" xr:uid="{00000000-0005-0000-0000-00005C5A0000}"/>
    <cellStyle name="Standard 4 3 3 2 3 4 2" xfId="23138" xr:uid="{00000000-0005-0000-0000-00005D5A0000}"/>
    <cellStyle name="Standard 4 3 3 2 3 5" xfId="23139" xr:uid="{00000000-0005-0000-0000-00005E5A0000}"/>
    <cellStyle name="Standard 4 3 3 2 3_Table_G" xfId="23140" xr:uid="{00000000-0005-0000-0000-00005F5A0000}"/>
    <cellStyle name="Standard 4 3 3 2 4" xfId="23141" xr:uid="{00000000-0005-0000-0000-0000605A0000}"/>
    <cellStyle name="Standard 4 3 3 2 4 2" xfId="23142" xr:uid="{00000000-0005-0000-0000-0000615A0000}"/>
    <cellStyle name="Standard 4 3 3 2 4 2 2" xfId="23143" xr:uid="{00000000-0005-0000-0000-0000625A0000}"/>
    <cellStyle name="Standard 4 3 3 2 4 2 2 2" xfId="23144" xr:uid="{00000000-0005-0000-0000-0000635A0000}"/>
    <cellStyle name="Standard 4 3 3 2 4 2 3" xfId="23145" xr:uid="{00000000-0005-0000-0000-0000645A0000}"/>
    <cellStyle name="Standard 4 3 3 2 4 2_Table_G" xfId="23146" xr:uid="{00000000-0005-0000-0000-0000655A0000}"/>
    <cellStyle name="Standard 4 3 3 2 4 3" xfId="23147" xr:uid="{00000000-0005-0000-0000-0000665A0000}"/>
    <cellStyle name="Standard 4 3 3 2 4 3 2" xfId="23148" xr:uid="{00000000-0005-0000-0000-0000675A0000}"/>
    <cellStyle name="Standard 4 3 3 2 4 3 2 2" xfId="23149" xr:uid="{00000000-0005-0000-0000-0000685A0000}"/>
    <cellStyle name="Standard 4 3 3 2 4 3 3" xfId="23150" xr:uid="{00000000-0005-0000-0000-0000695A0000}"/>
    <cellStyle name="Standard 4 3 3 2 4 3_Table_G" xfId="23151" xr:uid="{00000000-0005-0000-0000-00006A5A0000}"/>
    <cellStyle name="Standard 4 3 3 2 4 4" xfId="23152" xr:uid="{00000000-0005-0000-0000-00006B5A0000}"/>
    <cellStyle name="Standard 4 3 3 2 4 4 2" xfId="23153" xr:uid="{00000000-0005-0000-0000-00006C5A0000}"/>
    <cellStyle name="Standard 4 3 3 2 4 5" xfId="23154" xr:uid="{00000000-0005-0000-0000-00006D5A0000}"/>
    <cellStyle name="Standard 4 3 3 2 4_Table_G" xfId="23155" xr:uid="{00000000-0005-0000-0000-00006E5A0000}"/>
    <cellStyle name="Standard 4 3 3 2 5" xfId="23156" xr:uid="{00000000-0005-0000-0000-00006F5A0000}"/>
    <cellStyle name="Standard 4 3 3 2 5 2" xfId="23157" xr:uid="{00000000-0005-0000-0000-0000705A0000}"/>
    <cellStyle name="Standard 4 3 3 2 5 2 2" xfId="23158" xr:uid="{00000000-0005-0000-0000-0000715A0000}"/>
    <cellStyle name="Standard 4 3 3 2 5 3" xfId="23159" xr:uid="{00000000-0005-0000-0000-0000725A0000}"/>
    <cellStyle name="Standard 4 3 3 2 5_Table_G" xfId="23160" xr:uid="{00000000-0005-0000-0000-0000735A0000}"/>
    <cellStyle name="Standard 4 3 3 2 6" xfId="23161" xr:uid="{00000000-0005-0000-0000-0000745A0000}"/>
    <cellStyle name="Standard 4 3 3 2 6 2" xfId="23162" xr:uid="{00000000-0005-0000-0000-0000755A0000}"/>
    <cellStyle name="Standard 4 3 3 2 6 2 2" xfId="23163" xr:uid="{00000000-0005-0000-0000-0000765A0000}"/>
    <cellStyle name="Standard 4 3 3 2 6 3" xfId="23164" xr:uid="{00000000-0005-0000-0000-0000775A0000}"/>
    <cellStyle name="Standard 4 3 3 2 6_Table_G" xfId="23165" xr:uid="{00000000-0005-0000-0000-0000785A0000}"/>
    <cellStyle name="Standard 4 3 3 2 7" xfId="23166" xr:uid="{00000000-0005-0000-0000-0000795A0000}"/>
    <cellStyle name="Standard 4 3 3 2 7 2" xfId="23167" xr:uid="{00000000-0005-0000-0000-00007A5A0000}"/>
    <cellStyle name="Standard 4 3 3 2 7 2 2" xfId="23168" xr:uid="{00000000-0005-0000-0000-00007B5A0000}"/>
    <cellStyle name="Standard 4 3 3 2 7 3" xfId="23169" xr:uid="{00000000-0005-0000-0000-00007C5A0000}"/>
    <cellStyle name="Standard 4 3 3 2 7_Table_G" xfId="23170" xr:uid="{00000000-0005-0000-0000-00007D5A0000}"/>
    <cellStyle name="Standard 4 3 3 2 8" xfId="23171" xr:uid="{00000000-0005-0000-0000-00007E5A0000}"/>
    <cellStyle name="Standard 4 3 3 2 8 2" xfId="23172" xr:uid="{00000000-0005-0000-0000-00007F5A0000}"/>
    <cellStyle name="Standard 4 3 3 2 9" xfId="23173" xr:uid="{00000000-0005-0000-0000-0000805A0000}"/>
    <cellStyle name="Standard 4 3 3 2_Table_G" xfId="23174" xr:uid="{00000000-0005-0000-0000-0000815A0000}"/>
    <cellStyle name="Standard 4 3 3 3" xfId="23175" xr:uid="{00000000-0005-0000-0000-0000825A0000}"/>
    <cellStyle name="Standard 4 3 3 3 2" xfId="23176" xr:uid="{00000000-0005-0000-0000-0000835A0000}"/>
    <cellStyle name="Standard 4 3 3 3 2 2" xfId="23177" xr:uid="{00000000-0005-0000-0000-0000845A0000}"/>
    <cellStyle name="Standard 4 3 3 3 2 2 2" xfId="23178" xr:uid="{00000000-0005-0000-0000-0000855A0000}"/>
    <cellStyle name="Standard 4 3 3 3 2 3" xfId="23179" xr:uid="{00000000-0005-0000-0000-0000865A0000}"/>
    <cellStyle name="Standard 4 3 3 3 2_Table_G" xfId="23180" xr:uid="{00000000-0005-0000-0000-0000875A0000}"/>
    <cellStyle name="Standard 4 3 3 3 3" xfId="23181" xr:uid="{00000000-0005-0000-0000-0000885A0000}"/>
    <cellStyle name="Standard 4 3 3 3 3 2" xfId="23182" xr:uid="{00000000-0005-0000-0000-0000895A0000}"/>
    <cellStyle name="Standard 4 3 3 3 3 2 2" xfId="23183" xr:uid="{00000000-0005-0000-0000-00008A5A0000}"/>
    <cellStyle name="Standard 4 3 3 3 3 3" xfId="23184" xr:uid="{00000000-0005-0000-0000-00008B5A0000}"/>
    <cellStyle name="Standard 4 3 3 3 3_Table_G" xfId="23185" xr:uid="{00000000-0005-0000-0000-00008C5A0000}"/>
    <cellStyle name="Standard 4 3 3 3 4" xfId="23186" xr:uid="{00000000-0005-0000-0000-00008D5A0000}"/>
    <cellStyle name="Standard 4 3 3 3 4 2" xfId="23187" xr:uid="{00000000-0005-0000-0000-00008E5A0000}"/>
    <cellStyle name="Standard 4 3 3 3 4 2 2" xfId="23188" xr:uid="{00000000-0005-0000-0000-00008F5A0000}"/>
    <cellStyle name="Standard 4 3 3 3 4 3" xfId="23189" xr:uid="{00000000-0005-0000-0000-0000905A0000}"/>
    <cellStyle name="Standard 4 3 3 3 4_Table_G" xfId="23190" xr:uid="{00000000-0005-0000-0000-0000915A0000}"/>
    <cellStyle name="Standard 4 3 3 3 5" xfId="23191" xr:uid="{00000000-0005-0000-0000-0000925A0000}"/>
    <cellStyle name="Standard 4 3 3 3 5 2" xfId="23192" xr:uid="{00000000-0005-0000-0000-0000935A0000}"/>
    <cellStyle name="Standard 4 3 3 3 6" xfId="23193" xr:uid="{00000000-0005-0000-0000-0000945A0000}"/>
    <cellStyle name="Standard 4 3 3 3_Table_G" xfId="23194" xr:uid="{00000000-0005-0000-0000-0000955A0000}"/>
    <cellStyle name="Standard 4 3 3 4" xfId="23195" xr:uid="{00000000-0005-0000-0000-0000965A0000}"/>
    <cellStyle name="Standard 4 3 3 4 2" xfId="23196" xr:uid="{00000000-0005-0000-0000-0000975A0000}"/>
    <cellStyle name="Standard 4 3 3 4 2 2" xfId="23197" xr:uid="{00000000-0005-0000-0000-0000985A0000}"/>
    <cellStyle name="Standard 4 3 3 4 2 2 2" xfId="23198" xr:uid="{00000000-0005-0000-0000-0000995A0000}"/>
    <cellStyle name="Standard 4 3 3 4 2 3" xfId="23199" xr:uid="{00000000-0005-0000-0000-00009A5A0000}"/>
    <cellStyle name="Standard 4 3 3 4 2_Table_G" xfId="23200" xr:uid="{00000000-0005-0000-0000-00009B5A0000}"/>
    <cellStyle name="Standard 4 3 3 4 3" xfId="23201" xr:uid="{00000000-0005-0000-0000-00009C5A0000}"/>
    <cellStyle name="Standard 4 3 3 4 3 2" xfId="23202" xr:uid="{00000000-0005-0000-0000-00009D5A0000}"/>
    <cellStyle name="Standard 4 3 3 4 3 2 2" xfId="23203" xr:uid="{00000000-0005-0000-0000-00009E5A0000}"/>
    <cellStyle name="Standard 4 3 3 4 3 3" xfId="23204" xr:uid="{00000000-0005-0000-0000-00009F5A0000}"/>
    <cellStyle name="Standard 4 3 3 4 3_Table_G" xfId="23205" xr:uid="{00000000-0005-0000-0000-0000A05A0000}"/>
    <cellStyle name="Standard 4 3 3 4 4" xfId="23206" xr:uid="{00000000-0005-0000-0000-0000A15A0000}"/>
    <cellStyle name="Standard 4 3 3 4 4 2" xfId="23207" xr:uid="{00000000-0005-0000-0000-0000A25A0000}"/>
    <cellStyle name="Standard 4 3 3 4 5" xfId="23208" xr:uid="{00000000-0005-0000-0000-0000A35A0000}"/>
    <cellStyle name="Standard 4 3 3 4_Table_G" xfId="23209" xr:uid="{00000000-0005-0000-0000-0000A45A0000}"/>
    <cellStyle name="Standard 4 3 3 5" xfId="23210" xr:uid="{00000000-0005-0000-0000-0000A55A0000}"/>
    <cellStyle name="Standard 4 3 3 5 2" xfId="23211" xr:uid="{00000000-0005-0000-0000-0000A65A0000}"/>
    <cellStyle name="Standard 4 3 3 5 2 2" xfId="23212" xr:uid="{00000000-0005-0000-0000-0000A75A0000}"/>
    <cellStyle name="Standard 4 3 3 5 2 2 2" xfId="23213" xr:uid="{00000000-0005-0000-0000-0000A85A0000}"/>
    <cellStyle name="Standard 4 3 3 5 2 3" xfId="23214" xr:uid="{00000000-0005-0000-0000-0000A95A0000}"/>
    <cellStyle name="Standard 4 3 3 5 2_Table_G" xfId="23215" xr:uid="{00000000-0005-0000-0000-0000AA5A0000}"/>
    <cellStyle name="Standard 4 3 3 5 3" xfId="23216" xr:uid="{00000000-0005-0000-0000-0000AB5A0000}"/>
    <cellStyle name="Standard 4 3 3 5 3 2" xfId="23217" xr:uid="{00000000-0005-0000-0000-0000AC5A0000}"/>
    <cellStyle name="Standard 4 3 3 5 3 2 2" xfId="23218" xr:uid="{00000000-0005-0000-0000-0000AD5A0000}"/>
    <cellStyle name="Standard 4 3 3 5 3 3" xfId="23219" xr:uid="{00000000-0005-0000-0000-0000AE5A0000}"/>
    <cellStyle name="Standard 4 3 3 5 3_Table_G" xfId="23220" xr:uid="{00000000-0005-0000-0000-0000AF5A0000}"/>
    <cellStyle name="Standard 4 3 3 5 4" xfId="23221" xr:uid="{00000000-0005-0000-0000-0000B05A0000}"/>
    <cellStyle name="Standard 4 3 3 5 4 2" xfId="23222" xr:uid="{00000000-0005-0000-0000-0000B15A0000}"/>
    <cellStyle name="Standard 4 3 3 5 5" xfId="23223" xr:uid="{00000000-0005-0000-0000-0000B25A0000}"/>
    <cellStyle name="Standard 4 3 3 5_Table_G" xfId="23224" xr:uid="{00000000-0005-0000-0000-0000B35A0000}"/>
    <cellStyle name="Standard 4 3 3 6" xfId="23225" xr:uid="{00000000-0005-0000-0000-0000B45A0000}"/>
    <cellStyle name="Standard 4 3 3 6 2" xfId="23226" xr:uid="{00000000-0005-0000-0000-0000B55A0000}"/>
    <cellStyle name="Standard 4 3 3 6 2 2" xfId="23227" xr:uid="{00000000-0005-0000-0000-0000B65A0000}"/>
    <cellStyle name="Standard 4 3 3 6 3" xfId="23228" xr:uid="{00000000-0005-0000-0000-0000B75A0000}"/>
    <cellStyle name="Standard 4 3 3 6_Table_G" xfId="23229" xr:uid="{00000000-0005-0000-0000-0000B85A0000}"/>
    <cellStyle name="Standard 4 3 3 7" xfId="23230" xr:uid="{00000000-0005-0000-0000-0000B95A0000}"/>
    <cellStyle name="Standard 4 3 3 7 2" xfId="23231" xr:uid="{00000000-0005-0000-0000-0000BA5A0000}"/>
    <cellStyle name="Standard 4 3 3 7 2 2" xfId="23232" xr:uid="{00000000-0005-0000-0000-0000BB5A0000}"/>
    <cellStyle name="Standard 4 3 3 7 3" xfId="23233" xr:uid="{00000000-0005-0000-0000-0000BC5A0000}"/>
    <cellStyle name="Standard 4 3 3 7_Table_G" xfId="23234" xr:uid="{00000000-0005-0000-0000-0000BD5A0000}"/>
    <cellStyle name="Standard 4 3 3 8" xfId="23235" xr:uid="{00000000-0005-0000-0000-0000BE5A0000}"/>
    <cellStyle name="Standard 4 3 3 8 2" xfId="23236" xr:uid="{00000000-0005-0000-0000-0000BF5A0000}"/>
    <cellStyle name="Standard 4 3 3 8 2 2" xfId="23237" xr:uid="{00000000-0005-0000-0000-0000C05A0000}"/>
    <cellStyle name="Standard 4 3 3 8 3" xfId="23238" xr:uid="{00000000-0005-0000-0000-0000C15A0000}"/>
    <cellStyle name="Standard 4 3 3 8_Table_G" xfId="23239" xr:uid="{00000000-0005-0000-0000-0000C25A0000}"/>
    <cellStyle name="Standard 4 3 3 9" xfId="23240" xr:uid="{00000000-0005-0000-0000-0000C35A0000}"/>
    <cellStyle name="Standard 4 3 3 9 2" xfId="23241" xr:uid="{00000000-0005-0000-0000-0000C45A0000}"/>
    <cellStyle name="Standard 4 3 3_Table_G" xfId="23242" xr:uid="{00000000-0005-0000-0000-0000C55A0000}"/>
    <cellStyle name="Standard 4 3 4" xfId="23243" xr:uid="{00000000-0005-0000-0000-0000C65A0000}"/>
    <cellStyle name="Standard 4 3 4 2" xfId="23244" xr:uid="{00000000-0005-0000-0000-0000C75A0000}"/>
    <cellStyle name="Standard 4 3 4 2 2" xfId="23245" xr:uid="{00000000-0005-0000-0000-0000C85A0000}"/>
    <cellStyle name="Standard 4 3 4 2 2 2" xfId="23246" xr:uid="{00000000-0005-0000-0000-0000C95A0000}"/>
    <cellStyle name="Standard 4 3 4 2 2 2 2" xfId="23247" xr:uid="{00000000-0005-0000-0000-0000CA5A0000}"/>
    <cellStyle name="Standard 4 3 4 2 2 3" xfId="23248" xr:uid="{00000000-0005-0000-0000-0000CB5A0000}"/>
    <cellStyle name="Standard 4 3 4 2 2_Table_G" xfId="23249" xr:uid="{00000000-0005-0000-0000-0000CC5A0000}"/>
    <cellStyle name="Standard 4 3 4 2 3" xfId="23250" xr:uid="{00000000-0005-0000-0000-0000CD5A0000}"/>
    <cellStyle name="Standard 4 3 4 2 3 2" xfId="23251" xr:uid="{00000000-0005-0000-0000-0000CE5A0000}"/>
    <cellStyle name="Standard 4 3 4 2 3 2 2" xfId="23252" xr:uid="{00000000-0005-0000-0000-0000CF5A0000}"/>
    <cellStyle name="Standard 4 3 4 2 3 3" xfId="23253" xr:uid="{00000000-0005-0000-0000-0000D05A0000}"/>
    <cellStyle name="Standard 4 3 4 2 3_Table_G" xfId="23254" xr:uid="{00000000-0005-0000-0000-0000D15A0000}"/>
    <cellStyle name="Standard 4 3 4 2 4" xfId="23255" xr:uid="{00000000-0005-0000-0000-0000D25A0000}"/>
    <cellStyle name="Standard 4 3 4 2 4 2" xfId="23256" xr:uid="{00000000-0005-0000-0000-0000D35A0000}"/>
    <cellStyle name="Standard 4 3 4 2 4 2 2" xfId="23257" xr:uid="{00000000-0005-0000-0000-0000D45A0000}"/>
    <cellStyle name="Standard 4 3 4 2 4 3" xfId="23258" xr:uid="{00000000-0005-0000-0000-0000D55A0000}"/>
    <cellStyle name="Standard 4 3 4 2 4_Table_G" xfId="23259" xr:uid="{00000000-0005-0000-0000-0000D65A0000}"/>
    <cellStyle name="Standard 4 3 4 2 5" xfId="23260" xr:uid="{00000000-0005-0000-0000-0000D75A0000}"/>
    <cellStyle name="Standard 4 3 4 2 5 2" xfId="23261" xr:uid="{00000000-0005-0000-0000-0000D85A0000}"/>
    <cellStyle name="Standard 4 3 4 2 6" xfId="23262" xr:uid="{00000000-0005-0000-0000-0000D95A0000}"/>
    <cellStyle name="Standard 4 3 4 2_Table_G" xfId="23263" xr:uid="{00000000-0005-0000-0000-0000DA5A0000}"/>
    <cellStyle name="Standard 4 3 4 3" xfId="23264" xr:uid="{00000000-0005-0000-0000-0000DB5A0000}"/>
    <cellStyle name="Standard 4 3 4 3 2" xfId="23265" xr:uid="{00000000-0005-0000-0000-0000DC5A0000}"/>
    <cellStyle name="Standard 4 3 4 3 2 2" xfId="23266" xr:uid="{00000000-0005-0000-0000-0000DD5A0000}"/>
    <cellStyle name="Standard 4 3 4 3 2 2 2" xfId="23267" xr:uid="{00000000-0005-0000-0000-0000DE5A0000}"/>
    <cellStyle name="Standard 4 3 4 3 2 3" xfId="23268" xr:uid="{00000000-0005-0000-0000-0000DF5A0000}"/>
    <cellStyle name="Standard 4 3 4 3 2_Table_G" xfId="23269" xr:uid="{00000000-0005-0000-0000-0000E05A0000}"/>
    <cellStyle name="Standard 4 3 4 3 3" xfId="23270" xr:uid="{00000000-0005-0000-0000-0000E15A0000}"/>
    <cellStyle name="Standard 4 3 4 3 3 2" xfId="23271" xr:uid="{00000000-0005-0000-0000-0000E25A0000}"/>
    <cellStyle name="Standard 4 3 4 3 3 2 2" xfId="23272" xr:uid="{00000000-0005-0000-0000-0000E35A0000}"/>
    <cellStyle name="Standard 4 3 4 3 3 3" xfId="23273" xr:uid="{00000000-0005-0000-0000-0000E45A0000}"/>
    <cellStyle name="Standard 4 3 4 3 3_Table_G" xfId="23274" xr:uid="{00000000-0005-0000-0000-0000E55A0000}"/>
    <cellStyle name="Standard 4 3 4 3 4" xfId="23275" xr:uid="{00000000-0005-0000-0000-0000E65A0000}"/>
    <cellStyle name="Standard 4 3 4 3 4 2" xfId="23276" xr:uid="{00000000-0005-0000-0000-0000E75A0000}"/>
    <cellStyle name="Standard 4 3 4 3 5" xfId="23277" xr:uid="{00000000-0005-0000-0000-0000E85A0000}"/>
    <cellStyle name="Standard 4 3 4 3_Table_G" xfId="23278" xr:uid="{00000000-0005-0000-0000-0000E95A0000}"/>
    <cellStyle name="Standard 4 3 4 4" xfId="23279" xr:uid="{00000000-0005-0000-0000-0000EA5A0000}"/>
    <cellStyle name="Standard 4 3 4 4 2" xfId="23280" xr:uid="{00000000-0005-0000-0000-0000EB5A0000}"/>
    <cellStyle name="Standard 4 3 4 4 2 2" xfId="23281" xr:uid="{00000000-0005-0000-0000-0000EC5A0000}"/>
    <cellStyle name="Standard 4 3 4 4 2 2 2" xfId="23282" xr:uid="{00000000-0005-0000-0000-0000ED5A0000}"/>
    <cellStyle name="Standard 4 3 4 4 2 3" xfId="23283" xr:uid="{00000000-0005-0000-0000-0000EE5A0000}"/>
    <cellStyle name="Standard 4 3 4 4 2_Table_G" xfId="23284" xr:uid="{00000000-0005-0000-0000-0000EF5A0000}"/>
    <cellStyle name="Standard 4 3 4 4 3" xfId="23285" xr:uid="{00000000-0005-0000-0000-0000F05A0000}"/>
    <cellStyle name="Standard 4 3 4 4 3 2" xfId="23286" xr:uid="{00000000-0005-0000-0000-0000F15A0000}"/>
    <cellStyle name="Standard 4 3 4 4 3 2 2" xfId="23287" xr:uid="{00000000-0005-0000-0000-0000F25A0000}"/>
    <cellStyle name="Standard 4 3 4 4 3 3" xfId="23288" xr:uid="{00000000-0005-0000-0000-0000F35A0000}"/>
    <cellStyle name="Standard 4 3 4 4 3_Table_G" xfId="23289" xr:uid="{00000000-0005-0000-0000-0000F45A0000}"/>
    <cellStyle name="Standard 4 3 4 4 4" xfId="23290" xr:uid="{00000000-0005-0000-0000-0000F55A0000}"/>
    <cellStyle name="Standard 4 3 4 4 4 2" xfId="23291" xr:uid="{00000000-0005-0000-0000-0000F65A0000}"/>
    <cellStyle name="Standard 4 3 4 4 5" xfId="23292" xr:uid="{00000000-0005-0000-0000-0000F75A0000}"/>
    <cellStyle name="Standard 4 3 4 4_Table_G" xfId="23293" xr:uid="{00000000-0005-0000-0000-0000F85A0000}"/>
    <cellStyle name="Standard 4 3 4 5" xfId="23294" xr:uid="{00000000-0005-0000-0000-0000F95A0000}"/>
    <cellStyle name="Standard 4 3 4 5 2" xfId="23295" xr:uid="{00000000-0005-0000-0000-0000FA5A0000}"/>
    <cellStyle name="Standard 4 3 4 5 2 2" xfId="23296" xr:uid="{00000000-0005-0000-0000-0000FB5A0000}"/>
    <cellStyle name="Standard 4 3 4 5 3" xfId="23297" xr:uid="{00000000-0005-0000-0000-0000FC5A0000}"/>
    <cellStyle name="Standard 4 3 4 5_Table_G" xfId="23298" xr:uid="{00000000-0005-0000-0000-0000FD5A0000}"/>
    <cellStyle name="Standard 4 3 4 6" xfId="23299" xr:uid="{00000000-0005-0000-0000-0000FE5A0000}"/>
    <cellStyle name="Standard 4 3 4 6 2" xfId="23300" xr:uid="{00000000-0005-0000-0000-0000FF5A0000}"/>
    <cellStyle name="Standard 4 3 4 6 2 2" xfId="23301" xr:uid="{00000000-0005-0000-0000-0000005B0000}"/>
    <cellStyle name="Standard 4 3 4 6 3" xfId="23302" xr:uid="{00000000-0005-0000-0000-0000015B0000}"/>
    <cellStyle name="Standard 4 3 4 6_Table_G" xfId="23303" xr:uid="{00000000-0005-0000-0000-0000025B0000}"/>
    <cellStyle name="Standard 4 3 4 7" xfId="23304" xr:uid="{00000000-0005-0000-0000-0000035B0000}"/>
    <cellStyle name="Standard 4 3 4 7 2" xfId="23305" xr:uid="{00000000-0005-0000-0000-0000045B0000}"/>
    <cellStyle name="Standard 4 3 4 7 2 2" xfId="23306" xr:uid="{00000000-0005-0000-0000-0000055B0000}"/>
    <cellStyle name="Standard 4 3 4 7 3" xfId="23307" xr:uid="{00000000-0005-0000-0000-0000065B0000}"/>
    <cellStyle name="Standard 4 3 4 7_Table_G" xfId="23308" xr:uid="{00000000-0005-0000-0000-0000075B0000}"/>
    <cellStyle name="Standard 4 3 4 8" xfId="23309" xr:uid="{00000000-0005-0000-0000-0000085B0000}"/>
    <cellStyle name="Standard 4 3 4 8 2" xfId="23310" xr:uid="{00000000-0005-0000-0000-0000095B0000}"/>
    <cellStyle name="Standard 4 3 4 9" xfId="23311" xr:uid="{00000000-0005-0000-0000-00000A5B0000}"/>
    <cellStyle name="Standard 4 3 4_Table_G" xfId="23312" xr:uid="{00000000-0005-0000-0000-00000B5B0000}"/>
    <cellStyle name="Standard 4 3 5" xfId="23313" xr:uid="{00000000-0005-0000-0000-00000C5B0000}"/>
    <cellStyle name="Standard 4 3 5 2" xfId="23314" xr:uid="{00000000-0005-0000-0000-00000D5B0000}"/>
    <cellStyle name="Standard 4 3 5 2 2" xfId="23315" xr:uid="{00000000-0005-0000-0000-00000E5B0000}"/>
    <cellStyle name="Standard 4 3 5 2 2 2" xfId="23316" xr:uid="{00000000-0005-0000-0000-00000F5B0000}"/>
    <cellStyle name="Standard 4 3 5 2 2 2 2" xfId="23317" xr:uid="{00000000-0005-0000-0000-0000105B0000}"/>
    <cellStyle name="Standard 4 3 5 2 2 3" xfId="23318" xr:uid="{00000000-0005-0000-0000-0000115B0000}"/>
    <cellStyle name="Standard 4 3 5 2 2_Table_G" xfId="23319" xr:uid="{00000000-0005-0000-0000-0000125B0000}"/>
    <cellStyle name="Standard 4 3 5 2 3" xfId="23320" xr:uid="{00000000-0005-0000-0000-0000135B0000}"/>
    <cellStyle name="Standard 4 3 5 2 3 2" xfId="23321" xr:uid="{00000000-0005-0000-0000-0000145B0000}"/>
    <cellStyle name="Standard 4 3 5 2 3 2 2" xfId="23322" xr:uid="{00000000-0005-0000-0000-0000155B0000}"/>
    <cellStyle name="Standard 4 3 5 2 3 3" xfId="23323" xr:uid="{00000000-0005-0000-0000-0000165B0000}"/>
    <cellStyle name="Standard 4 3 5 2 3_Table_G" xfId="23324" xr:uid="{00000000-0005-0000-0000-0000175B0000}"/>
    <cellStyle name="Standard 4 3 5 2 4" xfId="23325" xr:uid="{00000000-0005-0000-0000-0000185B0000}"/>
    <cellStyle name="Standard 4 3 5 2 4 2" xfId="23326" xr:uid="{00000000-0005-0000-0000-0000195B0000}"/>
    <cellStyle name="Standard 4 3 5 2 4 2 2" xfId="23327" xr:uid="{00000000-0005-0000-0000-00001A5B0000}"/>
    <cellStyle name="Standard 4 3 5 2 4 3" xfId="23328" xr:uid="{00000000-0005-0000-0000-00001B5B0000}"/>
    <cellStyle name="Standard 4 3 5 2 4_Table_G" xfId="23329" xr:uid="{00000000-0005-0000-0000-00001C5B0000}"/>
    <cellStyle name="Standard 4 3 5 2 5" xfId="23330" xr:uid="{00000000-0005-0000-0000-00001D5B0000}"/>
    <cellStyle name="Standard 4 3 5 2 5 2" xfId="23331" xr:uid="{00000000-0005-0000-0000-00001E5B0000}"/>
    <cellStyle name="Standard 4 3 5 2 6" xfId="23332" xr:uid="{00000000-0005-0000-0000-00001F5B0000}"/>
    <cellStyle name="Standard 4 3 5 2_Table_G" xfId="23333" xr:uid="{00000000-0005-0000-0000-0000205B0000}"/>
    <cellStyle name="Standard 4 3 5 3" xfId="23334" xr:uid="{00000000-0005-0000-0000-0000215B0000}"/>
    <cellStyle name="Standard 4 3 5 3 2" xfId="23335" xr:uid="{00000000-0005-0000-0000-0000225B0000}"/>
    <cellStyle name="Standard 4 3 5 3 2 2" xfId="23336" xr:uid="{00000000-0005-0000-0000-0000235B0000}"/>
    <cellStyle name="Standard 4 3 5 3 2 2 2" xfId="23337" xr:uid="{00000000-0005-0000-0000-0000245B0000}"/>
    <cellStyle name="Standard 4 3 5 3 2 3" xfId="23338" xr:uid="{00000000-0005-0000-0000-0000255B0000}"/>
    <cellStyle name="Standard 4 3 5 3 2_Table_G" xfId="23339" xr:uid="{00000000-0005-0000-0000-0000265B0000}"/>
    <cellStyle name="Standard 4 3 5 3 3" xfId="23340" xr:uid="{00000000-0005-0000-0000-0000275B0000}"/>
    <cellStyle name="Standard 4 3 5 3 3 2" xfId="23341" xr:uid="{00000000-0005-0000-0000-0000285B0000}"/>
    <cellStyle name="Standard 4 3 5 3 3 2 2" xfId="23342" xr:uid="{00000000-0005-0000-0000-0000295B0000}"/>
    <cellStyle name="Standard 4 3 5 3 3 3" xfId="23343" xr:uid="{00000000-0005-0000-0000-00002A5B0000}"/>
    <cellStyle name="Standard 4 3 5 3 3_Table_G" xfId="23344" xr:uid="{00000000-0005-0000-0000-00002B5B0000}"/>
    <cellStyle name="Standard 4 3 5 3 4" xfId="23345" xr:uid="{00000000-0005-0000-0000-00002C5B0000}"/>
    <cellStyle name="Standard 4 3 5 3 4 2" xfId="23346" xr:uid="{00000000-0005-0000-0000-00002D5B0000}"/>
    <cellStyle name="Standard 4 3 5 3 5" xfId="23347" xr:uid="{00000000-0005-0000-0000-00002E5B0000}"/>
    <cellStyle name="Standard 4 3 5 3_Table_G" xfId="23348" xr:uid="{00000000-0005-0000-0000-00002F5B0000}"/>
    <cellStyle name="Standard 4 3 5 4" xfId="23349" xr:uid="{00000000-0005-0000-0000-0000305B0000}"/>
    <cellStyle name="Standard 4 3 5 4 2" xfId="23350" xr:uid="{00000000-0005-0000-0000-0000315B0000}"/>
    <cellStyle name="Standard 4 3 5 4 2 2" xfId="23351" xr:uid="{00000000-0005-0000-0000-0000325B0000}"/>
    <cellStyle name="Standard 4 3 5 4 2 2 2" xfId="23352" xr:uid="{00000000-0005-0000-0000-0000335B0000}"/>
    <cellStyle name="Standard 4 3 5 4 2 3" xfId="23353" xr:uid="{00000000-0005-0000-0000-0000345B0000}"/>
    <cellStyle name="Standard 4 3 5 4 2_Table_G" xfId="23354" xr:uid="{00000000-0005-0000-0000-0000355B0000}"/>
    <cellStyle name="Standard 4 3 5 4 3" xfId="23355" xr:uid="{00000000-0005-0000-0000-0000365B0000}"/>
    <cellStyle name="Standard 4 3 5 4 3 2" xfId="23356" xr:uid="{00000000-0005-0000-0000-0000375B0000}"/>
    <cellStyle name="Standard 4 3 5 4 3 2 2" xfId="23357" xr:uid="{00000000-0005-0000-0000-0000385B0000}"/>
    <cellStyle name="Standard 4 3 5 4 3 3" xfId="23358" xr:uid="{00000000-0005-0000-0000-0000395B0000}"/>
    <cellStyle name="Standard 4 3 5 4 3_Table_G" xfId="23359" xr:uid="{00000000-0005-0000-0000-00003A5B0000}"/>
    <cellStyle name="Standard 4 3 5 4 4" xfId="23360" xr:uid="{00000000-0005-0000-0000-00003B5B0000}"/>
    <cellStyle name="Standard 4 3 5 4 4 2" xfId="23361" xr:uid="{00000000-0005-0000-0000-00003C5B0000}"/>
    <cellStyle name="Standard 4 3 5 4 5" xfId="23362" xr:uid="{00000000-0005-0000-0000-00003D5B0000}"/>
    <cellStyle name="Standard 4 3 5 4_Table_G" xfId="23363" xr:uid="{00000000-0005-0000-0000-00003E5B0000}"/>
    <cellStyle name="Standard 4 3 5 5" xfId="23364" xr:uid="{00000000-0005-0000-0000-00003F5B0000}"/>
    <cellStyle name="Standard 4 3 5 5 2" xfId="23365" xr:uid="{00000000-0005-0000-0000-0000405B0000}"/>
    <cellStyle name="Standard 4 3 5 5 2 2" xfId="23366" xr:uid="{00000000-0005-0000-0000-0000415B0000}"/>
    <cellStyle name="Standard 4 3 5 5 3" xfId="23367" xr:uid="{00000000-0005-0000-0000-0000425B0000}"/>
    <cellStyle name="Standard 4 3 5 5_Table_G" xfId="23368" xr:uid="{00000000-0005-0000-0000-0000435B0000}"/>
    <cellStyle name="Standard 4 3 5 6" xfId="23369" xr:uid="{00000000-0005-0000-0000-0000445B0000}"/>
    <cellStyle name="Standard 4 3 5 6 2" xfId="23370" xr:uid="{00000000-0005-0000-0000-0000455B0000}"/>
    <cellStyle name="Standard 4 3 5 6 2 2" xfId="23371" xr:uid="{00000000-0005-0000-0000-0000465B0000}"/>
    <cellStyle name="Standard 4 3 5 6 3" xfId="23372" xr:uid="{00000000-0005-0000-0000-0000475B0000}"/>
    <cellStyle name="Standard 4 3 5 6_Table_G" xfId="23373" xr:uid="{00000000-0005-0000-0000-0000485B0000}"/>
    <cellStyle name="Standard 4 3 5 7" xfId="23374" xr:uid="{00000000-0005-0000-0000-0000495B0000}"/>
    <cellStyle name="Standard 4 3 5 7 2" xfId="23375" xr:uid="{00000000-0005-0000-0000-00004A5B0000}"/>
    <cellStyle name="Standard 4 3 5 7 2 2" xfId="23376" xr:uid="{00000000-0005-0000-0000-00004B5B0000}"/>
    <cellStyle name="Standard 4 3 5 7 3" xfId="23377" xr:uid="{00000000-0005-0000-0000-00004C5B0000}"/>
    <cellStyle name="Standard 4 3 5 7_Table_G" xfId="23378" xr:uid="{00000000-0005-0000-0000-00004D5B0000}"/>
    <cellStyle name="Standard 4 3 5 8" xfId="23379" xr:uid="{00000000-0005-0000-0000-00004E5B0000}"/>
    <cellStyle name="Standard 4 3 5 8 2" xfId="23380" xr:uid="{00000000-0005-0000-0000-00004F5B0000}"/>
    <cellStyle name="Standard 4 3 5 9" xfId="23381" xr:uid="{00000000-0005-0000-0000-0000505B0000}"/>
    <cellStyle name="Standard 4 3 5_Table_G" xfId="23382" xr:uid="{00000000-0005-0000-0000-0000515B0000}"/>
    <cellStyle name="Standard 4 3 6" xfId="23383" xr:uid="{00000000-0005-0000-0000-0000525B0000}"/>
    <cellStyle name="Standard 4 3 6 2" xfId="23384" xr:uid="{00000000-0005-0000-0000-0000535B0000}"/>
    <cellStyle name="Standard 4 3 6 2 2" xfId="23385" xr:uid="{00000000-0005-0000-0000-0000545B0000}"/>
    <cellStyle name="Standard 4 3 6 2 2 2" xfId="23386" xr:uid="{00000000-0005-0000-0000-0000555B0000}"/>
    <cellStyle name="Standard 4 3 6 2 3" xfId="23387" xr:uid="{00000000-0005-0000-0000-0000565B0000}"/>
    <cellStyle name="Standard 4 3 6 2_Table_G" xfId="23388" xr:uid="{00000000-0005-0000-0000-0000575B0000}"/>
    <cellStyle name="Standard 4 3 6 3" xfId="23389" xr:uid="{00000000-0005-0000-0000-0000585B0000}"/>
    <cellStyle name="Standard 4 3 6 3 2" xfId="23390" xr:uid="{00000000-0005-0000-0000-0000595B0000}"/>
    <cellStyle name="Standard 4 3 6 3 2 2" xfId="23391" xr:uid="{00000000-0005-0000-0000-00005A5B0000}"/>
    <cellStyle name="Standard 4 3 6 3 3" xfId="23392" xr:uid="{00000000-0005-0000-0000-00005B5B0000}"/>
    <cellStyle name="Standard 4 3 6 3_Table_G" xfId="23393" xr:uid="{00000000-0005-0000-0000-00005C5B0000}"/>
    <cellStyle name="Standard 4 3 6 4" xfId="23394" xr:uid="{00000000-0005-0000-0000-00005D5B0000}"/>
    <cellStyle name="Standard 4 3 6 4 2" xfId="23395" xr:uid="{00000000-0005-0000-0000-00005E5B0000}"/>
    <cellStyle name="Standard 4 3 6 4 2 2" xfId="23396" xr:uid="{00000000-0005-0000-0000-00005F5B0000}"/>
    <cellStyle name="Standard 4 3 6 4 3" xfId="23397" xr:uid="{00000000-0005-0000-0000-0000605B0000}"/>
    <cellStyle name="Standard 4 3 6 4_Table_G" xfId="23398" xr:uid="{00000000-0005-0000-0000-0000615B0000}"/>
    <cellStyle name="Standard 4 3 6 5" xfId="23399" xr:uid="{00000000-0005-0000-0000-0000625B0000}"/>
    <cellStyle name="Standard 4 3 6 5 2" xfId="23400" xr:uid="{00000000-0005-0000-0000-0000635B0000}"/>
    <cellStyle name="Standard 4 3 6 6" xfId="23401" xr:uid="{00000000-0005-0000-0000-0000645B0000}"/>
    <cellStyle name="Standard 4 3 6_Table_G" xfId="23402" xr:uid="{00000000-0005-0000-0000-0000655B0000}"/>
    <cellStyle name="Standard 4 3 7" xfId="23403" xr:uid="{00000000-0005-0000-0000-0000665B0000}"/>
    <cellStyle name="Standard 4 3 7 2" xfId="23404" xr:uid="{00000000-0005-0000-0000-0000675B0000}"/>
    <cellStyle name="Standard 4 3 7 2 2" xfId="23405" xr:uid="{00000000-0005-0000-0000-0000685B0000}"/>
    <cellStyle name="Standard 4 3 7 2 2 2" xfId="23406" xr:uid="{00000000-0005-0000-0000-0000695B0000}"/>
    <cellStyle name="Standard 4 3 7 2 3" xfId="23407" xr:uid="{00000000-0005-0000-0000-00006A5B0000}"/>
    <cellStyle name="Standard 4 3 7 2_Table_G" xfId="23408" xr:uid="{00000000-0005-0000-0000-00006B5B0000}"/>
    <cellStyle name="Standard 4 3 7 3" xfId="23409" xr:uid="{00000000-0005-0000-0000-00006C5B0000}"/>
    <cellStyle name="Standard 4 3 7 3 2" xfId="23410" xr:uid="{00000000-0005-0000-0000-00006D5B0000}"/>
    <cellStyle name="Standard 4 3 7 3 2 2" xfId="23411" xr:uid="{00000000-0005-0000-0000-00006E5B0000}"/>
    <cellStyle name="Standard 4 3 7 3 3" xfId="23412" xr:uid="{00000000-0005-0000-0000-00006F5B0000}"/>
    <cellStyle name="Standard 4 3 7 3_Table_G" xfId="23413" xr:uid="{00000000-0005-0000-0000-0000705B0000}"/>
    <cellStyle name="Standard 4 3 7 4" xfId="23414" xr:uid="{00000000-0005-0000-0000-0000715B0000}"/>
    <cellStyle name="Standard 4 3 7 4 2" xfId="23415" xr:uid="{00000000-0005-0000-0000-0000725B0000}"/>
    <cellStyle name="Standard 4 3 7 5" xfId="23416" xr:uid="{00000000-0005-0000-0000-0000735B0000}"/>
    <cellStyle name="Standard 4 3 7_Table_G" xfId="23417" xr:uid="{00000000-0005-0000-0000-0000745B0000}"/>
    <cellStyle name="Standard 4 3 8" xfId="23418" xr:uid="{00000000-0005-0000-0000-0000755B0000}"/>
    <cellStyle name="Standard 4 3 8 2" xfId="23419" xr:uid="{00000000-0005-0000-0000-0000765B0000}"/>
    <cellStyle name="Standard 4 3 8 2 2" xfId="23420" xr:uid="{00000000-0005-0000-0000-0000775B0000}"/>
    <cellStyle name="Standard 4 3 8 2 2 2" xfId="23421" xr:uid="{00000000-0005-0000-0000-0000785B0000}"/>
    <cellStyle name="Standard 4 3 8 2 3" xfId="23422" xr:uid="{00000000-0005-0000-0000-0000795B0000}"/>
    <cellStyle name="Standard 4 3 8 2_Table_G" xfId="23423" xr:uid="{00000000-0005-0000-0000-00007A5B0000}"/>
    <cellStyle name="Standard 4 3 8 3" xfId="23424" xr:uid="{00000000-0005-0000-0000-00007B5B0000}"/>
    <cellStyle name="Standard 4 3 8 3 2" xfId="23425" xr:uid="{00000000-0005-0000-0000-00007C5B0000}"/>
    <cellStyle name="Standard 4 3 8 3 2 2" xfId="23426" xr:uid="{00000000-0005-0000-0000-00007D5B0000}"/>
    <cellStyle name="Standard 4 3 8 3 3" xfId="23427" xr:uid="{00000000-0005-0000-0000-00007E5B0000}"/>
    <cellStyle name="Standard 4 3 8 3_Table_G" xfId="23428" xr:uid="{00000000-0005-0000-0000-00007F5B0000}"/>
    <cellStyle name="Standard 4 3 8 4" xfId="23429" xr:uid="{00000000-0005-0000-0000-0000805B0000}"/>
    <cellStyle name="Standard 4 3 8 4 2" xfId="23430" xr:uid="{00000000-0005-0000-0000-0000815B0000}"/>
    <cellStyle name="Standard 4 3 8 5" xfId="23431" xr:uid="{00000000-0005-0000-0000-0000825B0000}"/>
    <cellStyle name="Standard 4 3 8_Table_G" xfId="23432" xr:uid="{00000000-0005-0000-0000-0000835B0000}"/>
    <cellStyle name="Standard 4 3 9" xfId="23433" xr:uid="{00000000-0005-0000-0000-0000845B0000}"/>
    <cellStyle name="Standard 4 3 9 2" xfId="23434" xr:uid="{00000000-0005-0000-0000-0000855B0000}"/>
    <cellStyle name="Standard 4 3 9 2 2" xfId="23435" xr:uid="{00000000-0005-0000-0000-0000865B0000}"/>
    <cellStyle name="Standard 4 3 9 3" xfId="23436" xr:uid="{00000000-0005-0000-0000-0000875B0000}"/>
    <cellStyle name="Standard 4 3 9_Table_G" xfId="23437" xr:uid="{00000000-0005-0000-0000-0000885B0000}"/>
    <cellStyle name="Standard 4 3_Table_G" xfId="23438" xr:uid="{00000000-0005-0000-0000-0000895B0000}"/>
    <cellStyle name="Standard 4 4" xfId="23439" xr:uid="{00000000-0005-0000-0000-00008A5B0000}"/>
    <cellStyle name="Standard 4 4 10" xfId="23440" xr:uid="{00000000-0005-0000-0000-00008B5B0000}"/>
    <cellStyle name="Standard 4 4 10 2" xfId="23441" xr:uid="{00000000-0005-0000-0000-00008C5B0000}"/>
    <cellStyle name="Standard 4 4 10 2 2" xfId="23442" xr:uid="{00000000-0005-0000-0000-00008D5B0000}"/>
    <cellStyle name="Standard 4 4 10 3" xfId="23443" xr:uid="{00000000-0005-0000-0000-00008E5B0000}"/>
    <cellStyle name="Standard 4 4 10_Table_G" xfId="23444" xr:uid="{00000000-0005-0000-0000-00008F5B0000}"/>
    <cellStyle name="Standard 4 4 11" xfId="23445" xr:uid="{00000000-0005-0000-0000-0000905B0000}"/>
    <cellStyle name="Standard 4 4 11 2" xfId="23446" xr:uid="{00000000-0005-0000-0000-0000915B0000}"/>
    <cellStyle name="Standard 4 4 12" xfId="23447" xr:uid="{00000000-0005-0000-0000-0000925B0000}"/>
    <cellStyle name="Standard 4 4 2" xfId="23448" xr:uid="{00000000-0005-0000-0000-0000935B0000}"/>
    <cellStyle name="Standard 4 4 2 10" xfId="23449" xr:uid="{00000000-0005-0000-0000-0000945B0000}"/>
    <cellStyle name="Standard 4 4 2 2" xfId="23450" xr:uid="{00000000-0005-0000-0000-0000955B0000}"/>
    <cellStyle name="Standard 4 4 2 2 2" xfId="23451" xr:uid="{00000000-0005-0000-0000-0000965B0000}"/>
    <cellStyle name="Standard 4 4 2 2 2 2" xfId="23452" xr:uid="{00000000-0005-0000-0000-0000975B0000}"/>
    <cellStyle name="Standard 4 4 2 2 2 2 2" xfId="23453" xr:uid="{00000000-0005-0000-0000-0000985B0000}"/>
    <cellStyle name="Standard 4 4 2 2 2 2 2 2" xfId="23454" xr:uid="{00000000-0005-0000-0000-0000995B0000}"/>
    <cellStyle name="Standard 4 4 2 2 2 2 3" xfId="23455" xr:uid="{00000000-0005-0000-0000-00009A5B0000}"/>
    <cellStyle name="Standard 4 4 2 2 2 2_Table_G" xfId="23456" xr:uid="{00000000-0005-0000-0000-00009B5B0000}"/>
    <cellStyle name="Standard 4 4 2 2 2 3" xfId="23457" xr:uid="{00000000-0005-0000-0000-00009C5B0000}"/>
    <cellStyle name="Standard 4 4 2 2 2 3 2" xfId="23458" xr:uid="{00000000-0005-0000-0000-00009D5B0000}"/>
    <cellStyle name="Standard 4 4 2 2 2 3 2 2" xfId="23459" xr:uid="{00000000-0005-0000-0000-00009E5B0000}"/>
    <cellStyle name="Standard 4 4 2 2 2 3 3" xfId="23460" xr:uid="{00000000-0005-0000-0000-00009F5B0000}"/>
    <cellStyle name="Standard 4 4 2 2 2 3_Table_G" xfId="23461" xr:uid="{00000000-0005-0000-0000-0000A05B0000}"/>
    <cellStyle name="Standard 4 4 2 2 2 4" xfId="23462" xr:uid="{00000000-0005-0000-0000-0000A15B0000}"/>
    <cellStyle name="Standard 4 4 2 2 2 4 2" xfId="23463" xr:uid="{00000000-0005-0000-0000-0000A25B0000}"/>
    <cellStyle name="Standard 4 4 2 2 2 4 2 2" xfId="23464" xr:uid="{00000000-0005-0000-0000-0000A35B0000}"/>
    <cellStyle name="Standard 4 4 2 2 2 4 3" xfId="23465" xr:uid="{00000000-0005-0000-0000-0000A45B0000}"/>
    <cellStyle name="Standard 4 4 2 2 2 4_Table_G" xfId="23466" xr:uid="{00000000-0005-0000-0000-0000A55B0000}"/>
    <cellStyle name="Standard 4 4 2 2 2 5" xfId="23467" xr:uid="{00000000-0005-0000-0000-0000A65B0000}"/>
    <cellStyle name="Standard 4 4 2 2 2 5 2" xfId="23468" xr:uid="{00000000-0005-0000-0000-0000A75B0000}"/>
    <cellStyle name="Standard 4 4 2 2 2 6" xfId="23469" xr:uid="{00000000-0005-0000-0000-0000A85B0000}"/>
    <cellStyle name="Standard 4 4 2 2 2_Table_G" xfId="23470" xr:uid="{00000000-0005-0000-0000-0000A95B0000}"/>
    <cellStyle name="Standard 4 4 2 2 3" xfId="23471" xr:uid="{00000000-0005-0000-0000-0000AA5B0000}"/>
    <cellStyle name="Standard 4 4 2 2 3 2" xfId="23472" xr:uid="{00000000-0005-0000-0000-0000AB5B0000}"/>
    <cellStyle name="Standard 4 4 2 2 3 2 2" xfId="23473" xr:uid="{00000000-0005-0000-0000-0000AC5B0000}"/>
    <cellStyle name="Standard 4 4 2 2 3 2 2 2" xfId="23474" xr:uid="{00000000-0005-0000-0000-0000AD5B0000}"/>
    <cellStyle name="Standard 4 4 2 2 3 2 3" xfId="23475" xr:uid="{00000000-0005-0000-0000-0000AE5B0000}"/>
    <cellStyle name="Standard 4 4 2 2 3 2_Table_G" xfId="23476" xr:uid="{00000000-0005-0000-0000-0000AF5B0000}"/>
    <cellStyle name="Standard 4 4 2 2 3 3" xfId="23477" xr:uid="{00000000-0005-0000-0000-0000B05B0000}"/>
    <cellStyle name="Standard 4 4 2 2 3 3 2" xfId="23478" xr:uid="{00000000-0005-0000-0000-0000B15B0000}"/>
    <cellStyle name="Standard 4 4 2 2 3 3 2 2" xfId="23479" xr:uid="{00000000-0005-0000-0000-0000B25B0000}"/>
    <cellStyle name="Standard 4 4 2 2 3 3 3" xfId="23480" xr:uid="{00000000-0005-0000-0000-0000B35B0000}"/>
    <cellStyle name="Standard 4 4 2 2 3 3_Table_G" xfId="23481" xr:uid="{00000000-0005-0000-0000-0000B45B0000}"/>
    <cellStyle name="Standard 4 4 2 2 3 4" xfId="23482" xr:uid="{00000000-0005-0000-0000-0000B55B0000}"/>
    <cellStyle name="Standard 4 4 2 2 3 4 2" xfId="23483" xr:uid="{00000000-0005-0000-0000-0000B65B0000}"/>
    <cellStyle name="Standard 4 4 2 2 3 5" xfId="23484" xr:uid="{00000000-0005-0000-0000-0000B75B0000}"/>
    <cellStyle name="Standard 4 4 2 2 3_Table_G" xfId="23485" xr:uid="{00000000-0005-0000-0000-0000B85B0000}"/>
    <cellStyle name="Standard 4 4 2 2 4" xfId="23486" xr:uid="{00000000-0005-0000-0000-0000B95B0000}"/>
    <cellStyle name="Standard 4 4 2 2 4 2" xfId="23487" xr:uid="{00000000-0005-0000-0000-0000BA5B0000}"/>
    <cellStyle name="Standard 4 4 2 2 4 2 2" xfId="23488" xr:uid="{00000000-0005-0000-0000-0000BB5B0000}"/>
    <cellStyle name="Standard 4 4 2 2 4 2 2 2" xfId="23489" xr:uid="{00000000-0005-0000-0000-0000BC5B0000}"/>
    <cellStyle name="Standard 4 4 2 2 4 2 3" xfId="23490" xr:uid="{00000000-0005-0000-0000-0000BD5B0000}"/>
    <cellStyle name="Standard 4 4 2 2 4 2_Table_G" xfId="23491" xr:uid="{00000000-0005-0000-0000-0000BE5B0000}"/>
    <cellStyle name="Standard 4 4 2 2 4 3" xfId="23492" xr:uid="{00000000-0005-0000-0000-0000BF5B0000}"/>
    <cellStyle name="Standard 4 4 2 2 4 3 2" xfId="23493" xr:uid="{00000000-0005-0000-0000-0000C05B0000}"/>
    <cellStyle name="Standard 4 4 2 2 4 3 2 2" xfId="23494" xr:uid="{00000000-0005-0000-0000-0000C15B0000}"/>
    <cellStyle name="Standard 4 4 2 2 4 3 3" xfId="23495" xr:uid="{00000000-0005-0000-0000-0000C25B0000}"/>
    <cellStyle name="Standard 4 4 2 2 4 3_Table_G" xfId="23496" xr:uid="{00000000-0005-0000-0000-0000C35B0000}"/>
    <cellStyle name="Standard 4 4 2 2 4 4" xfId="23497" xr:uid="{00000000-0005-0000-0000-0000C45B0000}"/>
    <cellStyle name="Standard 4 4 2 2 4 4 2" xfId="23498" xr:uid="{00000000-0005-0000-0000-0000C55B0000}"/>
    <cellStyle name="Standard 4 4 2 2 4 5" xfId="23499" xr:uid="{00000000-0005-0000-0000-0000C65B0000}"/>
    <cellStyle name="Standard 4 4 2 2 4_Table_G" xfId="23500" xr:uid="{00000000-0005-0000-0000-0000C75B0000}"/>
    <cellStyle name="Standard 4 4 2 2 5" xfId="23501" xr:uid="{00000000-0005-0000-0000-0000C85B0000}"/>
    <cellStyle name="Standard 4 4 2 2 5 2" xfId="23502" xr:uid="{00000000-0005-0000-0000-0000C95B0000}"/>
    <cellStyle name="Standard 4 4 2 2 5 2 2" xfId="23503" xr:uid="{00000000-0005-0000-0000-0000CA5B0000}"/>
    <cellStyle name="Standard 4 4 2 2 5 3" xfId="23504" xr:uid="{00000000-0005-0000-0000-0000CB5B0000}"/>
    <cellStyle name="Standard 4 4 2 2 5_Table_G" xfId="23505" xr:uid="{00000000-0005-0000-0000-0000CC5B0000}"/>
    <cellStyle name="Standard 4 4 2 2 6" xfId="23506" xr:uid="{00000000-0005-0000-0000-0000CD5B0000}"/>
    <cellStyle name="Standard 4 4 2 2 6 2" xfId="23507" xr:uid="{00000000-0005-0000-0000-0000CE5B0000}"/>
    <cellStyle name="Standard 4 4 2 2 6 2 2" xfId="23508" xr:uid="{00000000-0005-0000-0000-0000CF5B0000}"/>
    <cellStyle name="Standard 4 4 2 2 6 3" xfId="23509" xr:uid="{00000000-0005-0000-0000-0000D05B0000}"/>
    <cellStyle name="Standard 4 4 2 2 6_Table_G" xfId="23510" xr:uid="{00000000-0005-0000-0000-0000D15B0000}"/>
    <cellStyle name="Standard 4 4 2 2 7" xfId="23511" xr:uid="{00000000-0005-0000-0000-0000D25B0000}"/>
    <cellStyle name="Standard 4 4 2 2 7 2" xfId="23512" xr:uid="{00000000-0005-0000-0000-0000D35B0000}"/>
    <cellStyle name="Standard 4 4 2 2 7 2 2" xfId="23513" xr:uid="{00000000-0005-0000-0000-0000D45B0000}"/>
    <cellStyle name="Standard 4 4 2 2 7 3" xfId="23514" xr:uid="{00000000-0005-0000-0000-0000D55B0000}"/>
    <cellStyle name="Standard 4 4 2 2 7_Table_G" xfId="23515" xr:uid="{00000000-0005-0000-0000-0000D65B0000}"/>
    <cellStyle name="Standard 4 4 2 2 8" xfId="23516" xr:uid="{00000000-0005-0000-0000-0000D75B0000}"/>
    <cellStyle name="Standard 4 4 2 2 8 2" xfId="23517" xr:uid="{00000000-0005-0000-0000-0000D85B0000}"/>
    <cellStyle name="Standard 4 4 2 2 9" xfId="23518" xr:uid="{00000000-0005-0000-0000-0000D95B0000}"/>
    <cellStyle name="Standard 4 4 2 2_Table_G" xfId="23519" xr:uid="{00000000-0005-0000-0000-0000DA5B0000}"/>
    <cellStyle name="Standard 4 4 2 3" xfId="23520" xr:uid="{00000000-0005-0000-0000-0000DB5B0000}"/>
    <cellStyle name="Standard 4 4 2 3 2" xfId="23521" xr:uid="{00000000-0005-0000-0000-0000DC5B0000}"/>
    <cellStyle name="Standard 4 4 2 3 2 2" xfId="23522" xr:uid="{00000000-0005-0000-0000-0000DD5B0000}"/>
    <cellStyle name="Standard 4 4 2 3 2 2 2" xfId="23523" xr:uid="{00000000-0005-0000-0000-0000DE5B0000}"/>
    <cellStyle name="Standard 4 4 2 3 2 3" xfId="23524" xr:uid="{00000000-0005-0000-0000-0000DF5B0000}"/>
    <cellStyle name="Standard 4 4 2 3 2_Table_G" xfId="23525" xr:uid="{00000000-0005-0000-0000-0000E05B0000}"/>
    <cellStyle name="Standard 4 4 2 3 3" xfId="23526" xr:uid="{00000000-0005-0000-0000-0000E15B0000}"/>
    <cellStyle name="Standard 4 4 2 3 3 2" xfId="23527" xr:uid="{00000000-0005-0000-0000-0000E25B0000}"/>
    <cellStyle name="Standard 4 4 2 3 3 2 2" xfId="23528" xr:uid="{00000000-0005-0000-0000-0000E35B0000}"/>
    <cellStyle name="Standard 4 4 2 3 3 3" xfId="23529" xr:uid="{00000000-0005-0000-0000-0000E45B0000}"/>
    <cellStyle name="Standard 4 4 2 3 3_Table_G" xfId="23530" xr:uid="{00000000-0005-0000-0000-0000E55B0000}"/>
    <cellStyle name="Standard 4 4 2 3 4" xfId="23531" xr:uid="{00000000-0005-0000-0000-0000E65B0000}"/>
    <cellStyle name="Standard 4 4 2 3 4 2" xfId="23532" xr:uid="{00000000-0005-0000-0000-0000E75B0000}"/>
    <cellStyle name="Standard 4 4 2 3 4 2 2" xfId="23533" xr:uid="{00000000-0005-0000-0000-0000E85B0000}"/>
    <cellStyle name="Standard 4 4 2 3 4 3" xfId="23534" xr:uid="{00000000-0005-0000-0000-0000E95B0000}"/>
    <cellStyle name="Standard 4 4 2 3 4_Table_G" xfId="23535" xr:uid="{00000000-0005-0000-0000-0000EA5B0000}"/>
    <cellStyle name="Standard 4 4 2 3 5" xfId="23536" xr:uid="{00000000-0005-0000-0000-0000EB5B0000}"/>
    <cellStyle name="Standard 4 4 2 3 5 2" xfId="23537" xr:uid="{00000000-0005-0000-0000-0000EC5B0000}"/>
    <cellStyle name="Standard 4 4 2 3 6" xfId="23538" xr:uid="{00000000-0005-0000-0000-0000ED5B0000}"/>
    <cellStyle name="Standard 4 4 2 3_Table_G" xfId="23539" xr:uid="{00000000-0005-0000-0000-0000EE5B0000}"/>
    <cellStyle name="Standard 4 4 2 4" xfId="23540" xr:uid="{00000000-0005-0000-0000-0000EF5B0000}"/>
    <cellStyle name="Standard 4 4 2 4 2" xfId="23541" xr:uid="{00000000-0005-0000-0000-0000F05B0000}"/>
    <cellStyle name="Standard 4 4 2 4 2 2" xfId="23542" xr:uid="{00000000-0005-0000-0000-0000F15B0000}"/>
    <cellStyle name="Standard 4 4 2 4 2 2 2" xfId="23543" xr:uid="{00000000-0005-0000-0000-0000F25B0000}"/>
    <cellStyle name="Standard 4 4 2 4 2 3" xfId="23544" xr:uid="{00000000-0005-0000-0000-0000F35B0000}"/>
    <cellStyle name="Standard 4 4 2 4 2_Table_G" xfId="23545" xr:uid="{00000000-0005-0000-0000-0000F45B0000}"/>
    <cellStyle name="Standard 4 4 2 4 3" xfId="23546" xr:uid="{00000000-0005-0000-0000-0000F55B0000}"/>
    <cellStyle name="Standard 4 4 2 4 3 2" xfId="23547" xr:uid="{00000000-0005-0000-0000-0000F65B0000}"/>
    <cellStyle name="Standard 4 4 2 4 3 2 2" xfId="23548" xr:uid="{00000000-0005-0000-0000-0000F75B0000}"/>
    <cellStyle name="Standard 4 4 2 4 3 3" xfId="23549" xr:uid="{00000000-0005-0000-0000-0000F85B0000}"/>
    <cellStyle name="Standard 4 4 2 4 3_Table_G" xfId="23550" xr:uid="{00000000-0005-0000-0000-0000F95B0000}"/>
    <cellStyle name="Standard 4 4 2 4 4" xfId="23551" xr:uid="{00000000-0005-0000-0000-0000FA5B0000}"/>
    <cellStyle name="Standard 4 4 2 4 4 2" xfId="23552" xr:uid="{00000000-0005-0000-0000-0000FB5B0000}"/>
    <cellStyle name="Standard 4 4 2 4 5" xfId="23553" xr:uid="{00000000-0005-0000-0000-0000FC5B0000}"/>
    <cellStyle name="Standard 4 4 2 4_Table_G" xfId="23554" xr:uid="{00000000-0005-0000-0000-0000FD5B0000}"/>
    <cellStyle name="Standard 4 4 2 5" xfId="23555" xr:uid="{00000000-0005-0000-0000-0000FE5B0000}"/>
    <cellStyle name="Standard 4 4 2 5 2" xfId="23556" xr:uid="{00000000-0005-0000-0000-0000FF5B0000}"/>
    <cellStyle name="Standard 4 4 2 5 2 2" xfId="23557" xr:uid="{00000000-0005-0000-0000-0000005C0000}"/>
    <cellStyle name="Standard 4 4 2 5 2 2 2" xfId="23558" xr:uid="{00000000-0005-0000-0000-0000015C0000}"/>
    <cellStyle name="Standard 4 4 2 5 2 3" xfId="23559" xr:uid="{00000000-0005-0000-0000-0000025C0000}"/>
    <cellStyle name="Standard 4 4 2 5 2_Table_G" xfId="23560" xr:uid="{00000000-0005-0000-0000-0000035C0000}"/>
    <cellStyle name="Standard 4 4 2 5 3" xfId="23561" xr:uid="{00000000-0005-0000-0000-0000045C0000}"/>
    <cellStyle name="Standard 4 4 2 5 3 2" xfId="23562" xr:uid="{00000000-0005-0000-0000-0000055C0000}"/>
    <cellStyle name="Standard 4 4 2 5 3 2 2" xfId="23563" xr:uid="{00000000-0005-0000-0000-0000065C0000}"/>
    <cellStyle name="Standard 4 4 2 5 3 3" xfId="23564" xr:uid="{00000000-0005-0000-0000-0000075C0000}"/>
    <cellStyle name="Standard 4 4 2 5 3_Table_G" xfId="23565" xr:uid="{00000000-0005-0000-0000-0000085C0000}"/>
    <cellStyle name="Standard 4 4 2 5 4" xfId="23566" xr:uid="{00000000-0005-0000-0000-0000095C0000}"/>
    <cellStyle name="Standard 4 4 2 5 4 2" xfId="23567" xr:uid="{00000000-0005-0000-0000-00000A5C0000}"/>
    <cellStyle name="Standard 4 4 2 5 5" xfId="23568" xr:uid="{00000000-0005-0000-0000-00000B5C0000}"/>
    <cellStyle name="Standard 4 4 2 5_Table_G" xfId="23569" xr:uid="{00000000-0005-0000-0000-00000C5C0000}"/>
    <cellStyle name="Standard 4 4 2 6" xfId="23570" xr:uid="{00000000-0005-0000-0000-00000D5C0000}"/>
    <cellStyle name="Standard 4 4 2 6 2" xfId="23571" xr:uid="{00000000-0005-0000-0000-00000E5C0000}"/>
    <cellStyle name="Standard 4 4 2 6 2 2" xfId="23572" xr:uid="{00000000-0005-0000-0000-00000F5C0000}"/>
    <cellStyle name="Standard 4 4 2 6 3" xfId="23573" xr:uid="{00000000-0005-0000-0000-0000105C0000}"/>
    <cellStyle name="Standard 4 4 2 6_Table_G" xfId="23574" xr:uid="{00000000-0005-0000-0000-0000115C0000}"/>
    <cellStyle name="Standard 4 4 2 7" xfId="23575" xr:uid="{00000000-0005-0000-0000-0000125C0000}"/>
    <cellStyle name="Standard 4 4 2 7 2" xfId="23576" xr:uid="{00000000-0005-0000-0000-0000135C0000}"/>
    <cellStyle name="Standard 4 4 2 7 2 2" xfId="23577" xr:uid="{00000000-0005-0000-0000-0000145C0000}"/>
    <cellStyle name="Standard 4 4 2 7 3" xfId="23578" xr:uid="{00000000-0005-0000-0000-0000155C0000}"/>
    <cellStyle name="Standard 4 4 2 7_Table_G" xfId="23579" xr:uid="{00000000-0005-0000-0000-0000165C0000}"/>
    <cellStyle name="Standard 4 4 2 8" xfId="23580" xr:uid="{00000000-0005-0000-0000-0000175C0000}"/>
    <cellStyle name="Standard 4 4 2 8 2" xfId="23581" xr:uid="{00000000-0005-0000-0000-0000185C0000}"/>
    <cellStyle name="Standard 4 4 2 8 2 2" xfId="23582" xr:uid="{00000000-0005-0000-0000-0000195C0000}"/>
    <cellStyle name="Standard 4 4 2 8 3" xfId="23583" xr:uid="{00000000-0005-0000-0000-00001A5C0000}"/>
    <cellStyle name="Standard 4 4 2 8_Table_G" xfId="23584" xr:uid="{00000000-0005-0000-0000-00001B5C0000}"/>
    <cellStyle name="Standard 4 4 2 9" xfId="23585" xr:uid="{00000000-0005-0000-0000-00001C5C0000}"/>
    <cellStyle name="Standard 4 4 2 9 2" xfId="23586" xr:uid="{00000000-0005-0000-0000-00001D5C0000}"/>
    <cellStyle name="Standard 4 4 2_Table_G" xfId="23587" xr:uid="{00000000-0005-0000-0000-00001E5C0000}"/>
    <cellStyle name="Standard 4 4 3" xfId="23588" xr:uid="{00000000-0005-0000-0000-00001F5C0000}"/>
    <cellStyle name="Standard 4 4 3 2" xfId="23589" xr:uid="{00000000-0005-0000-0000-0000205C0000}"/>
    <cellStyle name="Standard 4 4 3 2 2" xfId="23590" xr:uid="{00000000-0005-0000-0000-0000215C0000}"/>
    <cellStyle name="Standard 4 4 3 2 2 2" xfId="23591" xr:uid="{00000000-0005-0000-0000-0000225C0000}"/>
    <cellStyle name="Standard 4 4 3 2 2 2 2" xfId="23592" xr:uid="{00000000-0005-0000-0000-0000235C0000}"/>
    <cellStyle name="Standard 4 4 3 2 2 3" xfId="23593" xr:uid="{00000000-0005-0000-0000-0000245C0000}"/>
    <cellStyle name="Standard 4 4 3 2 2_Table_G" xfId="23594" xr:uid="{00000000-0005-0000-0000-0000255C0000}"/>
    <cellStyle name="Standard 4 4 3 2 3" xfId="23595" xr:uid="{00000000-0005-0000-0000-0000265C0000}"/>
    <cellStyle name="Standard 4 4 3 2 3 2" xfId="23596" xr:uid="{00000000-0005-0000-0000-0000275C0000}"/>
    <cellStyle name="Standard 4 4 3 2 3 2 2" xfId="23597" xr:uid="{00000000-0005-0000-0000-0000285C0000}"/>
    <cellStyle name="Standard 4 4 3 2 3 3" xfId="23598" xr:uid="{00000000-0005-0000-0000-0000295C0000}"/>
    <cellStyle name="Standard 4 4 3 2 3_Table_G" xfId="23599" xr:uid="{00000000-0005-0000-0000-00002A5C0000}"/>
    <cellStyle name="Standard 4 4 3 2 4" xfId="23600" xr:uid="{00000000-0005-0000-0000-00002B5C0000}"/>
    <cellStyle name="Standard 4 4 3 2 4 2" xfId="23601" xr:uid="{00000000-0005-0000-0000-00002C5C0000}"/>
    <cellStyle name="Standard 4 4 3 2 4 2 2" xfId="23602" xr:uid="{00000000-0005-0000-0000-00002D5C0000}"/>
    <cellStyle name="Standard 4 4 3 2 4 3" xfId="23603" xr:uid="{00000000-0005-0000-0000-00002E5C0000}"/>
    <cellStyle name="Standard 4 4 3 2 4_Table_G" xfId="23604" xr:uid="{00000000-0005-0000-0000-00002F5C0000}"/>
    <cellStyle name="Standard 4 4 3 2 5" xfId="23605" xr:uid="{00000000-0005-0000-0000-0000305C0000}"/>
    <cellStyle name="Standard 4 4 3 2 5 2" xfId="23606" xr:uid="{00000000-0005-0000-0000-0000315C0000}"/>
    <cellStyle name="Standard 4 4 3 2 6" xfId="23607" xr:uid="{00000000-0005-0000-0000-0000325C0000}"/>
    <cellStyle name="Standard 4 4 3 2_Table_G" xfId="23608" xr:uid="{00000000-0005-0000-0000-0000335C0000}"/>
    <cellStyle name="Standard 4 4 3 3" xfId="23609" xr:uid="{00000000-0005-0000-0000-0000345C0000}"/>
    <cellStyle name="Standard 4 4 3 3 2" xfId="23610" xr:uid="{00000000-0005-0000-0000-0000355C0000}"/>
    <cellStyle name="Standard 4 4 3 3 2 2" xfId="23611" xr:uid="{00000000-0005-0000-0000-0000365C0000}"/>
    <cellStyle name="Standard 4 4 3 3 2 2 2" xfId="23612" xr:uid="{00000000-0005-0000-0000-0000375C0000}"/>
    <cellStyle name="Standard 4 4 3 3 2 3" xfId="23613" xr:uid="{00000000-0005-0000-0000-0000385C0000}"/>
    <cellStyle name="Standard 4 4 3 3 2_Table_G" xfId="23614" xr:uid="{00000000-0005-0000-0000-0000395C0000}"/>
    <cellStyle name="Standard 4 4 3 3 3" xfId="23615" xr:uid="{00000000-0005-0000-0000-00003A5C0000}"/>
    <cellStyle name="Standard 4 4 3 3 3 2" xfId="23616" xr:uid="{00000000-0005-0000-0000-00003B5C0000}"/>
    <cellStyle name="Standard 4 4 3 3 3 2 2" xfId="23617" xr:uid="{00000000-0005-0000-0000-00003C5C0000}"/>
    <cellStyle name="Standard 4 4 3 3 3 3" xfId="23618" xr:uid="{00000000-0005-0000-0000-00003D5C0000}"/>
    <cellStyle name="Standard 4 4 3 3 3_Table_G" xfId="23619" xr:uid="{00000000-0005-0000-0000-00003E5C0000}"/>
    <cellStyle name="Standard 4 4 3 3 4" xfId="23620" xr:uid="{00000000-0005-0000-0000-00003F5C0000}"/>
    <cellStyle name="Standard 4 4 3 3 4 2" xfId="23621" xr:uid="{00000000-0005-0000-0000-0000405C0000}"/>
    <cellStyle name="Standard 4 4 3 3 5" xfId="23622" xr:uid="{00000000-0005-0000-0000-0000415C0000}"/>
    <cellStyle name="Standard 4 4 3 3_Table_G" xfId="23623" xr:uid="{00000000-0005-0000-0000-0000425C0000}"/>
    <cellStyle name="Standard 4 4 3 4" xfId="23624" xr:uid="{00000000-0005-0000-0000-0000435C0000}"/>
    <cellStyle name="Standard 4 4 3 4 2" xfId="23625" xr:uid="{00000000-0005-0000-0000-0000445C0000}"/>
    <cellStyle name="Standard 4 4 3 4 2 2" xfId="23626" xr:uid="{00000000-0005-0000-0000-0000455C0000}"/>
    <cellStyle name="Standard 4 4 3 4 2 2 2" xfId="23627" xr:uid="{00000000-0005-0000-0000-0000465C0000}"/>
    <cellStyle name="Standard 4 4 3 4 2 3" xfId="23628" xr:uid="{00000000-0005-0000-0000-0000475C0000}"/>
    <cellStyle name="Standard 4 4 3 4 2_Table_G" xfId="23629" xr:uid="{00000000-0005-0000-0000-0000485C0000}"/>
    <cellStyle name="Standard 4 4 3 4 3" xfId="23630" xr:uid="{00000000-0005-0000-0000-0000495C0000}"/>
    <cellStyle name="Standard 4 4 3 4 3 2" xfId="23631" xr:uid="{00000000-0005-0000-0000-00004A5C0000}"/>
    <cellStyle name="Standard 4 4 3 4 3 2 2" xfId="23632" xr:uid="{00000000-0005-0000-0000-00004B5C0000}"/>
    <cellStyle name="Standard 4 4 3 4 3 3" xfId="23633" xr:uid="{00000000-0005-0000-0000-00004C5C0000}"/>
    <cellStyle name="Standard 4 4 3 4 3_Table_G" xfId="23634" xr:uid="{00000000-0005-0000-0000-00004D5C0000}"/>
    <cellStyle name="Standard 4 4 3 4 4" xfId="23635" xr:uid="{00000000-0005-0000-0000-00004E5C0000}"/>
    <cellStyle name="Standard 4 4 3 4 4 2" xfId="23636" xr:uid="{00000000-0005-0000-0000-00004F5C0000}"/>
    <cellStyle name="Standard 4 4 3 4 5" xfId="23637" xr:uid="{00000000-0005-0000-0000-0000505C0000}"/>
    <cellStyle name="Standard 4 4 3 4_Table_G" xfId="23638" xr:uid="{00000000-0005-0000-0000-0000515C0000}"/>
    <cellStyle name="Standard 4 4 3 5" xfId="23639" xr:uid="{00000000-0005-0000-0000-0000525C0000}"/>
    <cellStyle name="Standard 4 4 3 5 2" xfId="23640" xr:uid="{00000000-0005-0000-0000-0000535C0000}"/>
    <cellStyle name="Standard 4 4 3 5 2 2" xfId="23641" xr:uid="{00000000-0005-0000-0000-0000545C0000}"/>
    <cellStyle name="Standard 4 4 3 5 3" xfId="23642" xr:uid="{00000000-0005-0000-0000-0000555C0000}"/>
    <cellStyle name="Standard 4 4 3 5_Table_G" xfId="23643" xr:uid="{00000000-0005-0000-0000-0000565C0000}"/>
    <cellStyle name="Standard 4 4 3 6" xfId="23644" xr:uid="{00000000-0005-0000-0000-0000575C0000}"/>
    <cellStyle name="Standard 4 4 3 6 2" xfId="23645" xr:uid="{00000000-0005-0000-0000-0000585C0000}"/>
    <cellStyle name="Standard 4 4 3 6 2 2" xfId="23646" xr:uid="{00000000-0005-0000-0000-0000595C0000}"/>
    <cellStyle name="Standard 4 4 3 6 3" xfId="23647" xr:uid="{00000000-0005-0000-0000-00005A5C0000}"/>
    <cellStyle name="Standard 4 4 3 6_Table_G" xfId="23648" xr:uid="{00000000-0005-0000-0000-00005B5C0000}"/>
    <cellStyle name="Standard 4 4 3 7" xfId="23649" xr:uid="{00000000-0005-0000-0000-00005C5C0000}"/>
    <cellStyle name="Standard 4 4 3 7 2" xfId="23650" xr:uid="{00000000-0005-0000-0000-00005D5C0000}"/>
    <cellStyle name="Standard 4 4 3 7 2 2" xfId="23651" xr:uid="{00000000-0005-0000-0000-00005E5C0000}"/>
    <cellStyle name="Standard 4 4 3 7 3" xfId="23652" xr:uid="{00000000-0005-0000-0000-00005F5C0000}"/>
    <cellStyle name="Standard 4 4 3 7_Table_G" xfId="23653" xr:uid="{00000000-0005-0000-0000-0000605C0000}"/>
    <cellStyle name="Standard 4 4 3 8" xfId="23654" xr:uid="{00000000-0005-0000-0000-0000615C0000}"/>
    <cellStyle name="Standard 4 4 3 8 2" xfId="23655" xr:uid="{00000000-0005-0000-0000-0000625C0000}"/>
    <cellStyle name="Standard 4 4 3 9" xfId="23656" xr:uid="{00000000-0005-0000-0000-0000635C0000}"/>
    <cellStyle name="Standard 4 4 3_Table_G" xfId="23657" xr:uid="{00000000-0005-0000-0000-0000645C0000}"/>
    <cellStyle name="Standard 4 4 4" xfId="23658" xr:uid="{00000000-0005-0000-0000-0000655C0000}"/>
    <cellStyle name="Standard 4 4 4 2" xfId="23659" xr:uid="{00000000-0005-0000-0000-0000665C0000}"/>
    <cellStyle name="Standard 4 4 4 2 2" xfId="23660" xr:uid="{00000000-0005-0000-0000-0000675C0000}"/>
    <cellStyle name="Standard 4 4 4 2 2 2" xfId="23661" xr:uid="{00000000-0005-0000-0000-0000685C0000}"/>
    <cellStyle name="Standard 4 4 4 2 2 2 2" xfId="23662" xr:uid="{00000000-0005-0000-0000-0000695C0000}"/>
    <cellStyle name="Standard 4 4 4 2 2 3" xfId="23663" xr:uid="{00000000-0005-0000-0000-00006A5C0000}"/>
    <cellStyle name="Standard 4 4 4 2 2_Table_G" xfId="23664" xr:uid="{00000000-0005-0000-0000-00006B5C0000}"/>
    <cellStyle name="Standard 4 4 4 2 3" xfId="23665" xr:uid="{00000000-0005-0000-0000-00006C5C0000}"/>
    <cellStyle name="Standard 4 4 4 2 3 2" xfId="23666" xr:uid="{00000000-0005-0000-0000-00006D5C0000}"/>
    <cellStyle name="Standard 4 4 4 2 3 2 2" xfId="23667" xr:uid="{00000000-0005-0000-0000-00006E5C0000}"/>
    <cellStyle name="Standard 4 4 4 2 3 3" xfId="23668" xr:uid="{00000000-0005-0000-0000-00006F5C0000}"/>
    <cellStyle name="Standard 4 4 4 2 3_Table_G" xfId="23669" xr:uid="{00000000-0005-0000-0000-0000705C0000}"/>
    <cellStyle name="Standard 4 4 4 2 4" xfId="23670" xr:uid="{00000000-0005-0000-0000-0000715C0000}"/>
    <cellStyle name="Standard 4 4 4 2 4 2" xfId="23671" xr:uid="{00000000-0005-0000-0000-0000725C0000}"/>
    <cellStyle name="Standard 4 4 4 2 4 2 2" xfId="23672" xr:uid="{00000000-0005-0000-0000-0000735C0000}"/>
    <cellStyle name="Standard 4 4 4 2 4 3" xfId="23673" xr:uid="{00000000-0005-0000-0000-0000745C0000}"/>
    <cellStyle name="Standard 4 4 4 2 4_Table_G" xfId="23674" xr:uid="{00000000-0005-0000-0000-0000755C0000}"/>
    <cellStyle name="Standard 4 4 4 2 5" xfId="23675" xr:uid="{00000000-0005-0000-0000-0000765C0000}"/>
    <cellStyle name="Standard 4 4 4 2 5 2" xfId="23676" xr:uid="{00000000-0005-0000-0000-0000775C0000}"/>
    <cellStyle name="Standard 4 4 4 2 6" xfId="23677" xr:uid="{00000000-0005-0000-0000-0000785C0000}"/>
    <cellStyle name="Standard 4 4 4 2_Table_G" xfId="23678" xr:uid="{00000000-0005-0000-0000-0000795C0000}"/>
    <cellStyle name="Standard 4 4 4 3" xfId="23679" xr:uid="{00000000-0005-0000-0000-00007A5C0000}"/>
    <cellStyle name="Standard 4 4 4 3 2" xfId="23680" xr:uid="{00000000-0005-0000-0000-00007B5C0000}"/>
    <cellStyle name="Standard 4 4 4 3 2 2" xfId="23681" xr:uid="{00000000-0005-0000-0000-00007C5C0000}"/>
    <cellStyle name="Standard 4 4 4 3 2 2 2" xfId="23682" xr:uid="{00000000-0005-0000-0000-00007D5C0000}"/>
    <cellStyle name="Standard 4 4 4 3 2 3" xfId="23683" xr:uid="{00000000-0005-0000-0000-00007E5C0000}"/>
    <cellStyle name="Standard 4 4 4 3 2_Table_G" xfId="23684" xr:uid="{00000000-0005-0000-0000-00007F5C0000}"/>
    <cellStyle name="Standard 4 4 4 3 3" xfId="23685" xr:uid="{00000000-0005-0000-0000-0000805C0000}"/>
    <cellStyle name="Standard 4 4 4 3 3 2" xfId="23686" xr:uid="{00000000-0005-0000-0000-0000815C0000}"/>
    <cellStyle name="Standard 4 4 4 3 3 2 2" xfId="23687" xr:uid="{00000000-0005-0000-0000-0000825C0000}"/>
    <cellStyle name="Standard 4 4 4 3 3 3" xfId="23688" xr:uid="{00000000-0005-0000-0000-0000835C0000}"/>
    <cellStyle name="Standard 4 4 4 3 3_Table_G" xfId="23689" xr:uid="{00000000-0005-0000-0000-0000845C0000}"/>
    <cellStyle name="Standard 4 4 4 3 4" xfId="23690" xr:uid="{00000000-0005-0000-0000-0000855C0000}"/>
    <cellStyle name="Standard 4 4 4 3 4 2" xfId="23691" xr:uid="{00000000-0005-0000-0000-0000865C0000}"/>
    <cellStyle name="Standard 4 4 4 3 5" xfId="23692" xr:uid="{00000000-0005-0000-0000-0000875C0000}"/>
    <cellStyle name="Standard 4 4 4 3_Table_G" xfId="23693" xr:uid="{00000000-0005-0000-0000-0000885C0000}"/>
    <cellStyle name="Standard 4 4 4 4" xfId="23694" xr:uid="{00000000-0005-0000-0000-0000895C0000}"/>
    <cellStyle name="Standard 4 4 4 4 2" xfId="23695" xr:uid="{00000000-0005-0000-0000-00008A5C0000}"/>
    <cellStyle name="Standard 4 4 4 4 2 2" xfId="23696" xr:uid="{00000000-0005-0000-0000-00008B5C0000}"/>
    <cellStyle name="Standard 4 4 4 4 2 2 2" xfId="23697" xr:uid="{00000000-0005-0000-0000-00008C5C0000}"/>
    <cellStyle name="Standard 4 4 4 4 2 3" xfId="23698" xr:uid="{00000000-0005-0000-0000-00008D5C0000}"/>
    <cellStyle name="Standard 4 4 4 4 2_Table_G" xfId="23699" xr:uid="{00000000-0005-0000-0000-00008E5C0000}"/>
    <cellStyle name="Standard 4 4 4 4 3" xfId="23700" xr:uid="{00000000-0005-0000-0000-00008F5C0000}"/>
    <cellStyle name="Standard 4 4 4 4 3 2" xfId="23701" xr:uid="{00000000-0005-0000-0000-0000905C0000}"/>
    <cellStyle name="Standard 4 4 4 4 3 2 2" xfId="23702" xr:uid="{00000000-0005-0000-0000-0000915C0000}"/>
    <cellStyle name="Standard 4 4 4 4 3 3" xfId="23703" xr:uid="{00000000-0005-0000-0000-0000925C0000}"/>
    <cellStyle name="Standard 4 4 4 4 3_Table_G" xfId="23704" xr:uid="{00000000-0005-0000-0000-0000935C0000}"/>
    <cellStyle name="Standard 4 4 4 4 4" xfId="23705" xr:uid="{00000000-0005-0000-0000-0000945C0000}"/>
    <cellStyle name="Standard 4 4 4 4 4 2" xfId="23706" xr:uid="{00000000-0005-0000-0000-0000955C0000}"/>
    <cellStyle name="Standard 4 4 4 4 5" xfId="23707" xr:uid="{00000000-0005-0000-0000-0000965C0000}"/>
    <cellStyle name="Standard 4 4 4 4_Table_G" xfId="23708" xr:uid="{00000000-0005-0000-0000-0000975C0000}"/>
    <cellStyle name="Standard 4 4 4 5" xfId="23709" xr:uid="{00000000-0005-0000-0000-0000985C0000}"/>
    <cellStyle name="Standard 4 4 4 5 2" xfId="23710" xr:uid="{00000000-0005-0000-0000-0000995C0000}"/>
    <cellStyle name="Standard 4 4 4 5 2 2" xfId="23711" xr:uid="{00000000-0005-0000-0000-00009A5C0000}"/>
    <cellStyle name="Standard 4 4 4 5 3" xfId="23712" xr:uid="{00000000-0005-0000-0000-00009B5C0000}"/>
    <cellStyle name="Standard 4 4 4 5_Table_G" xfId="23713" xr:uid="{00000000-0005-0000-0000-00009C5C0000}"/>
    <cellStyle name="Standard 4 4 4 6" xfId="23714" xr:uid="{00000000-0005-0000-0000-00009D5C0000}"/>
    <cellStyle name="Standard 4 4 4 6 2" xfId="23715" xr:uid="{00000000-0005-0000-0000-00009E5C0000}"/>
    <cellStyle name="Standard 4 4 4 6 2 2" xfId="23716" xr:uid="{00000000-0005-0000-0000-00009F5C0000}"/>
    <cellStyle name="Standard 4 4 4 6 3" xfId="23717" xr:uid="{00000000-0005-0000-0000-0000A05C0000}"/>
    <cellStyle name="Standard 4 4 4 6_Table_G" xfId="23718" xr:uid="{00000000-0005-0000-0000-0000A15C0000}"/>
    <cellStyle name="Standard 4 4 4 7" xfId="23719" xr:uid="{00000000-0005-0000-0000-0000A25C0000}"/>
    <cellStyle name="Standard 4 4 4 7 2" xfId="23720" xr:uid="{00000000-0005-0000-0000-0000A35C0000}"/>
    <cellStyle name="Standard 4 4 4 7 2 2" xfId="23721" xr:uid="{00000000-0005-0000-0000-0000A45C0000}"/>
    <cellStyle name="Standard 4 4 4 7 3" xfId="23722" xr:uid="{00000000-0005-0000-0000-0000A55C0000}"/>
    <cellStyle name="Standard 4 4 4 7_Table_G" xfId="23723" xr:uid="{00000000-0005-0000-0000-0000A65C0000}"/>
    <cellStyle name="Standard 4 4 4 8" xfId="23724" xr:uid="{00000000-0005-0000-0000-0000A75C0000}"/>
    <cellStyle name="Standard 4 4 4 8 2" xfId="23725" xr:uid="{00000000-0005-0000-0000-0000A85C0000}"/>
    <cellStyle name="Standard 4 4 4 9" xfId="23726" xr:uid="{00000000-0005-0000-0000-0000A95C0000}"/>
    <cellStyle name="Standard 4 4 4_Table_G" xfId="23727" xr:uid="{00000000-0005-0000-0000-0000AA5C0000}"/>
    <cellStyle name="Standard 4 4 5" xfId="23728" xr:uid="{00000000-0005-0000-0000-0000AB5C0000}"/>
    <cellStyle name="Standard 4 4 5 2" xfId="23729" xr:uid="{00000000-0005-0000-0000-0000AC5C0000}"/>
    <cellStyle name="Standard 4 4 5 2 2" xfId="23730" xr:uid="{00000000-0005-0000-0000-0000AD5C0000}"/>
    <cellStyle name="Standard 4 4 5 2 2 2" xfId="23731" xr:uid="{00000000-0005-0000-0000-0000AE5C0000}"/>
    <cellStyle name="Standard 4 4 5 2 3" xfId="23732" xr:uid="{00000000-0005-0000-0000-0000AF5C0000}"/>
    <cellStyle name="Standard 4 4 5 2_Table_G" xfId="23733" xr:uid="{00000000-0005-0000-0000-0000B05C0000}"/>
    <cellStyle name="Standard 4 4 5 3" xfId="23734" xr:uid="{00000000-0005-0000-0000-0000B15C0000}"/>
    <cellStyle name="Standard 4 4 5 3 2" xfId="23735" xr:uid="{00000000-0005-0000-0000-0000B25C0000}"/>
    <cellStyle name="Standard 4 4 5 3 2 2" xfId="23736" xr:uid="{00000000-0005-0000-0000-0000B35C0000}"/>
    <cellStyle name="Standard 4 4 5 3 3" xfId="23737" xr:uid="{00000000-0005-0000-0000-0000B45C0000}"/>
    <cellStyle name="Standard 4 4 5 3_Table_G" xfId="23738" xr:uid="{00000000-0005-0000-0000-0000B55C0000}"/>
    <cellStyle name="Standard 4 4 5 4" xfId="23739" xr:uid="{00000000-0005-0000-0000-0000B65C0000}"/>
    <cellStyle name="Standard 4 4 5 4 2" xfId="23740" xr:uid="{00000000-0005-0000-0000-0000B75C0000}"/>
    <cellStyle name="Standard 4 4 5 4 2 2" xfId="23741" xr:uid="{00000000-0005-0000-0000-0000B85C0000}"/>
    <cellStyle name="Standard 4 4 5 4 3" xfId="23742" xr:uid="{00000000-0005-0000-0000-0000B95C0000}"/>
    <cellStyle name="Standard 4 4 5 4_Table_G" xfId="23743" xr:uid="{00000000-0005-0000-0000-0000BA5C0000}"/>
    <cellStyle name="Standard 4 4 5 5" xfId="23744" xr:uid="{00000000-0005-0000-0000-0000BB5C0000}"/>
    <cellStyle name="Standard 4 4 5 5 2" xfId="23745" xr:uid="{00000000-0005-0000-0000-0000BC5C0000}"/>
    <cellStyle name="Standard 4 4 5 6" xfId="23746" xr:uid="{00000000-0005-0000-0000-0000BD5C0000}"/>
    <cellStyle name="Standard 4 4 5_Table_G" xfId="23747" xr:uid="{00000000-0005-0000-0000-0000BE5C0000}"/>
    <cellStyle name="Standard 4 4 6" xfId="23748" xr:uid="{00000000-0005-0000-0000-0000BF5C0000}"/>
    <cellStyle name="Standard 4 4 6 2" xfId="23749" xr:uid="{00000000-0005-0000-0000-0000C05C0000}"/>
    <cellStyle name="Standard 4 4 6 2 2" xfId="23750" xr:uid="{00000000-0005-0000-0000-0000C15C0000}"/>
    <cellStyle name="Standard 4 4 6 2 2 2" xfId="23751" xr:uid="{00000000-0005-0000-0000-0000C25C0000}"/>
    <cellStyle name="Standard 4 4 6 2 3" xfId="23752" xr:uid="{00000000-0005-0000-0000-0000C35C0000}"/>
    <cellStyle name="Standard 4 4 6 2_Table_G" xfId="23753" xr:uid="{00000000-0005-0000-0000-0000C45C0000}"/>
    <cellStyle name="Standard 4 4 6 3" xfId="23754" xr:uid="{00000000-0005-0000-0000-0000C55C0000}"/>
    <cellStyle name="Standard 4 4 6 3 2" xfId="23755" xr:uid="{00000000-0005-0000-0000-0000C65C0000}"/>
    <cellStyle name="Standard 4 4 6 3 2 2" xfId="23756" xr:uid="{00000000-0005-0000-0000-0000C75C0000}"/>
    <cellStyle name="Standard 4 4 6 3 3" xfId="23757" xr:uid="{00000000-0005-0000-0000-0000C85C0000}"/>
    <cellStyle name="Standard 4 4 6 3_Table_G" xfId="23758" xr:uid="{00000000-0005-0000-0000-0000C95C0000}"/>
    <cellStyle name="Standard 4 4 6 4" xfId="23759" xr:uid="{00000000-0005-0000-0000-0000CA5C0000}"/>
    <cellStyle name="Standard 4 4 6 4 2" xfId="23760" xr:uid="{00000000-0005-0000-0000-0000CB5C0000}"/>
    <cellStyle name="Standard 4 4 6 5" xfId="23761" xr:uid="{00000000-0005-0000-0000-0000CC5C0000}"/>
    <cellStyle name="Standard 4 4 6_Table_G" xfId="23762" xr:uid="{00000000-0005-0000-0000-0000CD5C0000}"/>
    <cellStyle name="Standard 4 4 7" xfId="23763" xr:uid="{00000000-0005-0000-0000-0000CE5C0000}"/>
    <cellStyle name="Standard 4 4 7 2" xfId="23764" xr:uid="{00000000-0005-0000-0000-0000CF5C0000}"/>
    <cellStyle name="Standard 4 4 7 2 2" xfId="23765" xr:uid="{00000000-0005-0000-0000-0000D05C0000}"/>
    <cellStyle name="Standard 4 4 7 2 2 2" xfId="23766" xr:uid="{00000000-0005-0000-0000-0000D15C0000}"/>
    <cellStyle name="Standard 4 4 7 2 3" xfId="23767" xr:uid="{00000000-0005-0000-0000-0000D25C0000}"/>
    <cellStyle name="Standard 4 4 7 2_Table_G" xfId="23768" xr:uid="{00000000-0005-0000-0000-0000D35C0000}"/>
    <cellStyle name="Standard 4 4 7 3" xfId="23769" xr:uid="{00000000-0005-0000-0000-0000D45C0000}"/>
    <cellStyle name="Standard 4 4 7 3 2" xfId="23770" xr:uid="{00000000-0005-0000-0000-0000D55C0000}"/>
    <cellStyle name="Standard 4 4 7 3 2 2" xfId="23771" xr:uid="{00000000-0005-0000-0000-0000D65C0000}"/>
    <cellStyle name="Standard 4 4 7 3 3" xfId="23772" xr:uid="{00000000-0005-0000-0000-0000D75C0000}"/>
    <cellStyle name="Standard 4 4 7 3_Table_G" xfId="23773" xr:uid="{00000000-0005-0000-0000-0000D85C0000}"/>
    <cellStyle name="Standard 4 4 7 4" xfId="23774" xr:uid="{00000000-0005-0000-0000-0000D95C0000}"/>
    <cellStyle name="Standard 4 4 7 4 2" xfId="23775" xr:uid="{00000000-0005-0000-0000-0000DA5C0000}"/>
    <cellStyle name="Standard 4 4 7 5" xfId="23776" xr:uid="{00000000-0005-0000-0000-0000DB5C0000}"/>
    <cellStyle name="Standard 4 4 7_Table_G" xfId="23777" xr:uid="{00000000-0005-0000-0000-0000DC5C0000}"/>
    <cellStyle name="Standard 4 4 8" xfId="23778" xr:uid="{00000000-0005-0000-0000-0000DD5C0000}"/>
    <cellStyle name="Standard 4 4 8 2" xfId="23779" xr:uid="{00000000-0005-0000-0000-0000DE5C0000}"/>
    <cellStyle name="Standard 4 4 8 2 2" xfId="23780" xr:uid="{00000000-0005-0000-0000-0000DF5C0000}"/>
    <cellStyle name="Standard 4 4 8 3" xfId="23781" xr:uid="{00000000-0005-0000-0000-0000E05C0000}"/>
    <cellStyle name="Standard 4 4 8_Table_G" xfId="23782" xr:uid="{00000000-0005-0000-0000-0000E15C0000}"/>
    <cellStyle name="Standard 4 4 9" xfId="23783" xr:uid="{00000000-0005-0000-0000-0000E25C0000}"/>
    <cellStyle name="Standard 4 4 9 2" xfId="23784" xr:uid="{00000000-0005-0000-0000-0000E35C0000}"/>
    <cellStyle name="Standard 4 4 9 2 2" xfId="23785" xr:uid="{00000000-0005-0000-0000-0000E45C0000}"/>
    <cellStyle name="Standard 4 4 9 3" xfId="23786" xr:uid="{00000000-0005-0000-0000-0000E55C0000}"/>
    <cellStyle name="Standard 4 4 9_Table_G" xfId="23787" xr:uid="{00000000-0005-0000-0000-0000E65C0000}"/>
    <cellStyle name="Standard 4 4_Table_G" xfId="23788" xr:uid="{00000000-0005-0000-0000-0000E75C0000}"/>
    <cellStyle name="Standard 4 5" xfId="23789" xr:uid="{00000000-0005-0000-0000-0000E85C0000}"/>
    <cellStyle name="Standard 4 5 10" xfId="23790" xr:uid="{00000000-0005-0000-0000-0000E95C0000}"/>
    <cellStyle name="Standard 4 5 10 2" xfId="23791" xr:uid="{00000000-0005-0000-0000-0000EA5C0000}"/>
    <cellStyle name="Standard 4 5 11" xfId="23792" xr:uid="{00000000-0005-0000-0000-0000EB5C0000}"/>
    <cellStyle name="Standard 4 5 2" xfId="23793" xr:uid="{00000000-0005-0000-0000-0000EC5C0000}"/>
    <cellStyle name="Standard 4 5 2 10" xfId="23794" xr:uid="{00000000-0005-0000-0000-0000ED5C0000}"/>
    <cellStyle name="Standard 4 5 2 2" xfId="23795" xr:uid="{00000000-0005-0000-0000-0000EE5C0000}"/>
    <cellStyle name="Standard 4 5 2 2 2" xfId="23796" xr:uid="{00000000-0005-0000-0000-0000EF5C0000}"/>
    <cellStyle name="Standard 4 5 2 2 2 2" xfId="23797" xr:uid="{00000000-0005-0000-0000-0000F05C0000}"/>
    <cellStyle name="Standard 4 5 2 2 2 2 2" xfId="23798" xr:uid="{00000000-0005-0000-0000-0000F15C0000}"/>
    <cellStyle name="Standard 4 5 2 2 2 2 2 2" xfId="23799" xr:uid="{00000000-0005-0000-0000-0000F25C0000}"/>
    <cellStyle name="Standard 4 5 2 2 2 2 3" xfId="23800" xr:uid="{00000000-0005-0000-0000-0000F35C0000}"/>
    <cellStyle name="Standard 4 5 2 2 2 2_Table_G" xfId="23801" xr:uid="{00000000-0005-0000-0000-0000F45C0000}"/>
    <cellStyle name="Standard 4 5 2 2 2 3" xfId="23802" xr:uid="{00000000-0005-0000-0000-0000F55C0000}"/>
    <cellStyle name="Standard 4 5 2 2 2 3 2" xfId="23803" xr:uid="{00000000-0005-0000-0000-0000F65C0000}"/>
    <cellStyle name="Standard 4 5 2 2 2 3 2 2" xfId="23804" xr:uid="{00000000-0005-0000-0000-0000F75C0000}"/>
    <cellStyle name="Standard 4 5 2 2 2 3 3" xfId="23805" xr:uid="{00000000-0005-0000-0000-0000F85C0000}"/>
    <cellStyle name="Standard 4 5 2 2 2 3_Table_G" xfId="23806" xr:uid="{00000000-0005-0000-0000-0000F95C0000}"/>
    <cellStyle name="Standard 4 5 2 2 2 4" xfId="23807" xr:uid="{00000000-0005-0000-0000-0000FA5C0000}"/>
    <cellStyle name="Standard 4 5 2 2 2 4 2" xfId="23808" xr:uid="{00000000-0005-0000-0000-0000FB5C0000}"/>
    <cellStyle name="Standard 4 5 2 2 2 4 2 2" xfId="23809" xr:uid="{00000000-0005-0000-0000-0000FC5C0000}"/>
    <cellStyle name="Standard 4 5 2 2 2 4 3" xfId="23810" xr:uid="{00000000-0005-0000-0000-0000FD5C0000}"/>
    <cellStyle name="Standard 4 5 2 2 2 4_Table_G" xfId="23811" xr:uid="{00000000-0005-0000-0000-0000FE5C0000}"/>
    <cellStyle name="Standard 4 5 2 2 2 5" xfId="23812" xr:uid="{00000000-0005-0000-0000-0000FF5C0000}"/>
    <cellStyle name="Standard 4 5 2 2 2 5 2" xfId="23813" xr:uid="{00000000-0005-0000-0000-0000005D0000}"/>
    <cellStyle name="Standard 4 5 2 2 2 6" xfId="23814" xr:uid="{00000000-0005-0000-0000-0000015D0000}"/>
    <cellStyle name="Standard 4 5 2 2 2_Table_G" xfId="23815" xr:uid="{00000000-0005-0000-0000-0000025D0000}"/>
    <cellStyle name="Standard 4 5 2 2 3" xfId="23816" xr:uid="{00000000-0005-0000-0000-0000035D0000}"/>
    <cellStyle name="Standard 4 5 2 2 3 2" xfId="23817" xr:uid="{00000000-0005-0000-0000-0000045D0000}"/>
    <cellStyle name="Standard 4 5 2 2 3 2 2" xfId="23818" xr:uid="{00000000-0005-0000-0000-0000055D0000}"/>
    <cellStyle name="Standard 4 5 2 2 3 2 2 2" xfId="23819" xr:uid="{00000000-0005-0000-0000-0000065D0000}"/>
    <cellStyle name="Standard 4 5 2 2 3 2 3" xfId="23820" xr:uid="{00000000-0005-0000-0000-0000075D0000}"/>
    <cellStyle name="Standard 4 5 2 2 3 2_Table_G" xfId="23821" xr:uid="{00000000-0005-0000-0000-0000085D0000}"/>
    <cellStyle name="Standard 4 5 2 2 3 3" xfId="23822" xr:uid="{00000000-0005-0000-0000-0000095D0000}"/>
    <cellStyle name="Standard 4 5 2 2 3 3 2" xfId="23823" xr:uid="{00000000-0005-0000-0000-00000A5D0000}"/>
    <cellStyle name="Standard 4 5 2 2 3 3 2 2" xfId="23824" xr:uid="{00000000-0005-0000-0000-00000B5D0000}"/>
    <cellStyle name="Standard 4 5 2 2 3 3 3" xfId="23825" xr:uid="{00000000-0005-0000-0000-00000C5D0000}"/>
    <cellStyle name="Standard 4 5 2 2 3 3_Table_G" xfId="23826" xr:uid="{00000000-0005-0000-0000-00000D5D0000}"/>
    <cellStyle name="Standard 4 5 2 2 3 4" xfId="23827" xr:uid="{00000000-0005-0000-0000-00000E5D0000}"/>
    <cellStyle name="Standard 4 5 2 2 3 4 2" xfId="23828" xr:uid="{00000000-0005-0000-0000-00000F5D0000}"/>
    <cellStyle name="Standard 4 5 2 2 3 5" xfId="23829" xr:uid="{00000000-0005-0000-0000-0000105D0000}"/>
    <cellStyle name="Standard 4 5 2 2 3_Table_G" xfId="23830" xr:uid="{00000000-0005-0000-0000-0000115D0000}"/>
    <cellStyle name="Standard 4 5 2 2 4" xfId="23831" xr:uid="{00000000-0005-0000-0000-0000125D0000}"/>
    <cellStyle name="Standard 4 5 2 2 4 2" xfId="23832" xr:uid="{00000000-0005-0000-0000-0000135D0000}"/>
    <cellStyle name="Standard 4 5 2 2 4 2 2" xfId="23833" xr:uid="{00000000-0005-0000-0000-0000145D0000}"/>
    <cellStyle name="Standard 4 5 2 2 4 2 2 2" xfId="23834" xr:uid="{00000000-0005-0000-0000-0000155D0000}"/>
    <cellStyle name="Standard 4 5 2 2 4 2 3" xfId="23835" xr:uid="{00000000-0005-0000-0000-0000165D0000}"/>
    <cellStyle name="Standard 4 5 2 2 4 2_Table_G" xfId="23836" xr:uid="{00000000-0005-0000-0000-0000175D0000}"/>
    <cellStyle name="Standard 4 5 2 2 4 3" xfId="23837" xr:uid="{00000000-0005-0000-0000-0000185D0000}"/>
    <cellStyle name="Standard 4 5 2 2 4 3 2" xfId="23838" xr:uid="{00000000-0005-0000-0000-0000195D0000}"/>
    <cellStyle name="Standard 4 5 2 2 4 3 2 2" xfId="23839" xr:uid="{00000000-0005-0000-0000-00001A5D0000}"/>
    <cellStyle name="Standard 4 5 2 2 4 3 3" xfId="23840" xr:uid="{00000000-0005-0000-0000-00001B5D0000}"/>
    <cellStyle name="Standard 4 5 2 2 4 3_Table_G" xfId="23841" xr:uid="{00000000-0005-0000-0000-00001C5D0000}"/>
    <cellStyle name="Standard 4 5 2 2 4 4" xfId="23842" xr:uid="{00000000-0005-0000-0000-00001D5D0000}"/>
    <cellStyle name="Standard 4 5 2 2 4 4 2" xfId="23843" xr:uid="{00000000-0005-0000-0000-00001E5D0000}"/>
    <cellStyle name="Standard 4 5 2 2 4 5" xfId="23844" xr:uid="{00000000-0005-0000-0000-00001F5D0000}"/>
    <cellStyle name="Standard 4 5 2 2 4_Table_G" xfId="23845" xr:uid="{00000000-0005-0000-0000-0000205D0000}"/>
    <cellStyle name="Standard 4 5 2 2 5" xfId="23846" xr:uid="{00000000-0005-0000-0000-0000215D0000}"/>
    <cellStyle name="Standard 4 5 2 2 5 2" xfId="23847" xr:uid="{00000000-0005-0000-0000-0000225D0000}"/>
    <cellStyle name="Standard 4 5 2 2 5 2 2" xfId="23848" xr:uid="{00000000-0005-0000-0000-0000235D0000}"/>
    <cellStyle name="Standard 4 5 2 2 5 3" xfId="23849" xr:uid="{00000000-0005-0000-0000-0000245D0000}"/>
    <cellStyle name="Standard 4 5 2 2 5_Table_G" xfId="23850" xr:uid="{00000000-0005-0000-0000-0000255D0000}"/>
    <cellStyle name="Standard 4 5 2 2 6" xfId="23851" xr:uid="{00000000-0005-0000-0000-0000265D0000}"/>
    <cellStyle name="Standard 4 5 2 2 6 2" xfId="23852" xr:uid="{00000000-0005-0000-0000-0000275D0000}"/>
    <cellStyle name="Standard 4 5 2 2 6 2 2" xfId="23853" xr:uid="{00000000-0005-0000-0000-0000285D0000}"/>
    <cellStyle name="Standard 4 5 2 2 6 3" xfId="23854" xr:uid="{00000000-0005-0000-0000-0000295D0000}"/>
    <cellStyle name="Standard 4 5 2 2 6_Table_G" xfId="23855" xr:uid="{00000000-0005-0000-0000-00002A5D0000}"/>
    <cellStyle name="Standard 4 5 2 2 7" xfId="23856" xr:uid="{00000000-0005-0000-0000-00002B5D0000}"/>
    <cellStyle name="Standard 4 5 2 2 7 2" xfId="23857" xr:uid="{00000000-0005-0000-0000-00002C5D0000}"/>
    <cellStyle name="Standard 4 5 2 2 7 2 2" xfId="23858" xr:uid="{00000000-0005-0000-0000-00002D5D0000}"/>
    <cellStyle name="Standard 4 5 2 2 7 3" xfId="23859" xr:uid="{00000000-0005-0000-0000-00002E5D0000}"/>
    <cellStyle name="Standard 4 5 2 2 7_Table_G" xfId="23860" xr:uid="{00000000-0005-0000-0000-00002F5D0000}"/>
    <cellStyle name="Standard 4 5 2 2 8" xfId="23861" xr:uid="{00000000-0005-0000-0000-0000305D0000}"/>
    <cellStyle name="Standard 4 5 2 2 8 2" xfId="23862" xr:uid="{00000000-0005-0000-0000-0000315D0000}"/>
    <cellStyle name="Standard 4 5 2 2 9" xfId="23863" xr:uid="{00000000-0005-0000-0000-0000325D0000}"/>
    <cellStyle name="Standard 4 5 2 2_Table_G" xfId="23864" xr:uid="{00000000-0005-0000-0000-0000335D0000}"/>
    <cellStyle name="Standard 4 5 2 3" xfId="23865" xr:uid="{00000000-0005-0000-0000-0000345D0000}"/>
    <cellStyle name="Standard 4 5 2 3 2" xfId="23866" xr:uid="{00000000-0005-0000-0000-0000355D0000}"/>
    <cellStyle name="Standard 4 5 2 3 2 2" xfId="23867" xr:uid="{00000000-0005-0000-0000-0000365D0000}"/>
    <cellStyle name="Standard 4 5 2 3 2 2 2" xfId="23868" xr:uid="{00000000-0005-0000-0000-0000375D0000}"/>
    <cellStyle name="Standard 4 5 2 3 2 3" xfId="23869" xr:uid="{00000000-0005-0000-0000-0000385D0000}"/>
    <cellStyle name="Standard 4 5 2 3 2_Table_G" xfId="23870" xr:uid="{00000000-0005-0000-0000-0000395D0000}"/>
    <cellStyle name="Standard 4 5 2 3 3" xfId="23871" xr:uid="{00000000-0005-0000-0000-00003A5D0000}"/>
    <cellStyle name="Standard 4 5 2 3 3 2" xfId="23872" xr:uid="{00000000-0005-0000-0000-00003B5D0000}"/>
    <cellStyle name="Standard 4 5 2 3 3 2 2" xfId="23873" xr:uid="{00000000-0005-0000-0000-00003C5D0000}"/>
    <cellStyle name="Standard 4 5 2 3 3 3" xfId="23874" xr:uid="{00000000-0005-0000-0000-00003D5D0000}"/>
    <cellStyle name="Standard 4 5 2 3 3_Table_G" xfId="23875" xr:uid="{00000000-0005-0000-0000-00003E5D0000}"/>
    <cellStyle name="Standard 4 5 2 3 4" xfId="23876" xr:uid="{00000000-0005-0000-0000-00003F5D0000}"/>
    <cellStyle name="Standard 4 5 2 3 4 2" xfId="23877" xr:uid="{00000000-0005-0000-0000-0000405D0000}"/>
    <cellStyle name="Standard 4 5 2 3 4 2 2" xfId="23878" xr:uid="{00000000-0005-0000-0000-0000415D0000}"/>
    <cellStyle name="Standard 4 5 2 3 4 3" xfId="23879" xr:uid="{00000000-0005-0000-0000-0000425D0000}"/>
    <cellStyle name="Standard 4 5 2 3 4_Table_G" xfId="23880" xr:uid="{00000000-0005-0000-0000-0000435D0000}"/>
    <cellStyle name="Standard 4 5 2 3 5" xfId="23881" xr:uid="{00000000-0005-0000-0000-0000445D0000}"/>
    <cellStyle name="Standard 4 5 2 3 5 2" xfId="23882" xr:uid="{00000000-0005-0000-0000-0000455D0000}"/>
    <cellStyle name="Standard 4 5 2 3 6" xfId="23883" xr:uid="{00000000-0005-0000-0000-0000465D0000}"/>
    <cellStyle name="Standard 4 5 2 3_Table_G" xfId="23884" xr:uid="{00000000-0005-0000-0000-0000475D0000}"/>
    <cellStyle name="Standard 4 5 2 4" xfId="23885" xr:uid="{00000000-0005-0000-0000-0000485D0000}"/>
    <cellStyle name="Standard 4 5 2 4 2" xfId="23886" xr:uid="{00000000-0005-0000-0000-0000495D0000}"/>
    <cellStyle name="Standard 4 5 2 4 2 2" xfId="23887" xr:uid="{00000000-0005-0000-0000-00004A5D0000}"/>
    <cellStyle name="Standard 4 5 2 4 2 2 2" xfId="23888" xr:uid="{00000000-0005-0000-0000-00004B5D0000}"/>
    <cellStyle name="Standard 4 5 2 4 2 3" xfId="23889" xr:uid="{00000000-0005-0000-0000-00004C5D0000}"/>
    <cellStyle name="Standard 4 5 2 4 2_Table_G" xfId="23890" xr:uid="{00000000-0005-0000-0000-00004D5D0000}"/>
    <cellStyle name="Standard 4 5 2 4 3" xfId="23891" xr:uid="{00000000-0005-0000-0000-00004E5D0000}"/>
    <cellStyle name="Standard 4 5 2 4 3 2" xfId="23892" xr:uid="{00000000-0005-0000-0000-00004F5D0000}"/>
    <cellStyle name="Standard 4 5 2 4 3 2 2" xfId="23893" xr:uid="{00000000-0005-0000-0000-0000505D0000}"/>
    <cellStyle name="Standard 4 5 2 4 3 3" xfId="23894" xr:uid="{00000000-0005-0000-0000-0000515D0000}"/>
    <cellStyle name="Standard 4 5 2 4 3_Table_G" xfId="23895" xr:uid="{00000000-0005-0000-0000-0000525D0000}"/>
    <cellStyle name="Standard 4 5 2 4 4" xfId="23896" xr:uid="{00000000-0005-0000-0000-0000535D0000}"/>
    <cellStyle name="Standard 4 5 2 4 4 2" xfId="23897" xr:uid="{00000000-0005-0000-0000-0000545D0000}"/>
    <cellStyle name="Standard 4 5 2 4 5" xfId="23898" xr:uid="{00000000-0005-0000-0000-0000555D0000}"/>
    <cellStyle name="Standard 4 5 2 4_Table_G" xfId="23899" xr:uid="{00000000-0005-0000-0000-0000565D0000}"/>
    <cellStyle name="Standard 4 5 2 5" xfId="23900" xr:uid="{00000000-0005-0000-0000-0000575D0000}"/>
    <cellStyle name="Standard 4 5 2 5 2" xfId="23901" xr:uid="{00000000-0005-0000-0000-0000585D0000}"/>
    <cellStyle name="Standard 4 5 2 5 2 2" xfId="23902" xr:uid="{00000000-0005-0000-0000-0000595D0000}"/>
    <cellStyle name="Standard 4 5 2 5 2 2 2" xfId="23903" xr:uid="{00000000-0005-0000-0000-00005A5D0000}"/>
    <cellStyle name="Standard 4 5 2 5 2 3" xfId="23904" xr:uid="{00000000-0005-0000-0000-00005B5D0000}"/>
    <cellStyle name="Standard 4 5 2 5 2_Table_G" xfId="23905" xr:uid="{00000000-0005-0000-0000-00005C5D0000}"/>
    <cellStyle name="Standard 4 5 2 5 3" xfId="23906" xr:uid="{00000000-0005-0000-0000-00005D5D0000}"/>
    <cellStyle name="Standard 4 5 2 5 3 2" xfId="23907" xr:uid="{00000000-0005-0000-0000-00005E5D0000}"/>
    <cellStyle name="Standard 4 5 2 5 3 2 2" xfId="23908" xr:uid="{00000000-0005-0000-0000-00005F5D0000}"/>
    <cellStyle name="Standard 4 5 2 5 3 3" xfId="23909" xr:uid="{00000000-0005-0000-0000-0000605D0000}"/>
    <cellStyle name="Standard 4 5 2 5 3_Table_G" xfId="23910" xr:uid="{00000000-0005-0000-0000-0000615D0000}"/>
    <cellStyle name="Standard 4 5 2 5 4" xfId="23911" xr:uid="{00000000-0005-0000-0000-0000625D0000}"/>
    <cellStyle name="Standard 4 5 2 5 4 2" xfId="23912" xr:uid="{00000000-0005-0000-0000-0000635D0000}"/>
    <cellStyle name="Standard 4 5 2 5 5" xfId="23913" xr:uid="{00000000-0005-0000-0000-0000645D0000}"/>
    <cellStyle name="Standard 4 5 2 5_Table_G" xfId="23914" xr:uid="{00000000-0005-0000-0000-0000655D0000}"/>
    <cellStyle name="Standard 4 5 2 6" xfId="23915" xr:uid="{00000000-0005-0000-0000-0000665D0000}"/>
    <cellStyle name="Standard 4 5 2 6 2" xfId="23916" xr:uid="{00000000-0005-0000-0000-0000675D0000}"/>
    <cellStyle name="Standard 4 5 2 6 2 2" xfId="23917" xr:uid="{00000000-0005-0000-0000-0000685D0000}"/>
    <cellStyle name="Standard 4 5 2 6 3" xfId="23918" xr:uid="{00000000-0005-0000-0000-0000695D0000}"/>
    <cellStyle name="Standard 4 5 2 6_Table_G" xfId="23919" xr:uid="{00000000-0005-0000-0000-00006A5D0000}"/>
    <cellStyle name="Standard 4 5 2 7" xfId="23920" xr:uid="{00000000-0005-0000-0000-00006B5D0000}"/>
    <cellStyle name="Standard 4 5 2 7 2" xfId="23921" xr:uid="{00000000-0005-0000-0000-00006C5D0000}"/>
    <cellStyle name="Standard 4 5 2 7 2 2" xfId="23922" xr:uid="{00000000-0005-0000-0000-00006D5D0000}"/>
    <cellStyle name="Standard 4 5 2 7 3" xfId="23923" xr:uid="{00000000-0005-0000-0000-00006E5D0000}"/>
    <cellStyle name="Standard 4 5 2 7_Table_G" xfId="23924" xr:uid="{00000000-0005-0000-0000-00006F5D0000}"/>
    <cellStyle name="Standard 4 5 2 8" xfId="23925" xr:uid="{00000000-0005-0000-0000-0000705D0000}"/>
    <cellStyle name="Standard 4 5 2 8 2" xfId="23926" xr:uid="{00000000-0005-0000-0000-0000715D0000}"/>
    <cellStyle name="Standard 4 5 2 8 2 2" xfId="23927" xr:uid="{00000000-0005-0000-0000-0000725D0000}"/>
    <cellStyle name="Standard 4 5 2 8 3" xfId="23928" xr:uid="{00000000-0005-0000-0000-0000735D0000}"/>
    <cellStyle name="Standard 4 5 2 8_Table_G" xfId="23929" xr:uid="{00000000-0005-0000-0000-0000745D0000}"/>
    <cellStyle name="Standard 4 5 2 9" xfId="23930" xr:uid="{00000000-0005-0000-0000-0000755D0000}"/>
    <cellStyle name="Standard 4 5 2 9 2" xfId="23931" xr:uid="{00000000-0005-0000-0000-0000765D0000}"/>
    <cellStyle name="Standard 4 5 2_Table_G" xfId="23932" xr:uid="{00000000-0005-0000-0000-0000775D0000}"/>
    <cellStyle name="Standard 4 5 3" xfId="23933" xr:uid="{00000000-0005-0000-0000-0000785D0000}"/>
    <cellStyle name="Standard 4 5 3 2" xfId="23934" xr:uid="{00000000-0005-0000-0000-0000795D0000}"/>
    <cellStyle name="Standard 4 5 3 2 2" xfId="23935" xr:uid="{00000000-0005-0000-0000-00007A5D0000}"/>
    <cellStyle name="Standard 4 5 3 2 2 2" xfId="23936" xr:uid="{00000000-0005-0000-0000-00007B5D0000}"/>
    <cellStyle name="Standard 4 5 3 2 2 2 2" xfId="23937" xr:uid="{00000000-0005-0000-0000-00007C5D0000}"/>
    <cellStyle name="Standard 4 5 3 2 2 3" xfId="23938" xr:uid="{00000000-0005-0000-0000-00007D5D0000}"/>
    <cellStyle name="Standard 4 5 3 2 2_Table_G" xfId="23939" xr:uid="{00000000-0005-0000-0000-00007E5D0000}"/>
    <cellStyle name="Standard 4 5 3 2 3" xfId="23940" xr:uid="{00000000-0005-0000-0000-00007F5D0000}"/>
    <cellStyle name="Standard 4 5 3 2 3 2" xfId="23941" xr:uid="{00000000-0005-0000-0000-0000805D0000}"/>
    <cellStyle name="Standard 4 5 3 2 3 2 2" xfId="23942" xr:uid="{00000000-0005-0000-0000-0000815D0000}"/>
    <cellStyle name="Standard 4 5 3 2 3 3" xfId="23943" xr:uid="{00000000-0005-0000-0000-0000825D0000}"/>
    <cellStyle name="Standard 4 5 3 2 3_Table_G" xfId="23944" xr:uid="{00000000-0005-0000-0000-0000835D0000}"/>
    <cellStyle name="Standard 4 5 3 2 4" xfId="23945" xr:uid="{00000000-0005-0000-0000-0000845D0000}"/>
    <cellStyle name="Standard 4 5 3 2 4 2" xfId="23946" xr:uid="{00000000-0005-0000-0000-0000855D0000}"/>
    <cellStyle name="Standard 4 5 3 2 4 2 2" xfId="23947" xr:uid="{00000000-0005-0000-0000-0000865D0000}"/>
    <cellStyle name="Standard 4 5 3 2 4 3" xfId="23948" xr:uid="{00000000-0005-0000-0000-0000875D0000}"/>
    <cellStyle name="Standard 4 5 3 2 4_Table_G" xfId="23949" xr:uid="{00000000-0005-0000-0000-0000885D0000}"/>
    <cellStyle name="Standard 4 5 3 2 5" xfId="23950" xr:uid="{00000000-0005-0000-0000-0000895D0000}"/>
    <cellStyle name="Standard 4 5 3 2 5 2" xfId="23951" xr:uid="{00000000-0005-0000-0000-00008A5D0000}"/>
    <cellStyle name="Standard 4 5 3 2 6" xfId="23952" xr:uid="{00000000-0005-0000-0000-00008B5D0000}"/>
    <cellStyle name="Standard 4 5 3 2_Table_G" xfId="23953" xr:uid="{00000000-0005-0000-0000-00008C5D0000}"/>
    <cellStyle name="Standard 4 5 3 3" xfId="23954" xr:uid="{00000000-0005-0000-0000-00008D5D0000}"/>
    <cellStyle name="Standard 4 5 3 3 2" xfId="23955" xr:uid="{00000000-0005-0000-0000-00008E5D0000}"/>
    <cellStyle name="Standard 4 5 3 3 2 2" xfId="23956" xr:uid="{00000000-0005-0000-0000-00008F5D0000}"/>
    <cellStyle name="Standard 4 5 3 3 2 2 2" xfId="23957" xr:uid="{00000000-0005-0000-0000-0000905D0000}"/>
    <cellStyle name="Standard 4 5 3 3 2 3" xfId="23958" xr:uid="{00000000-0005-0000-0000-0000915D0000}"/>
    <cellStyle name="Standard 4 5 3 3 2_Table_G" xfId="23959" xr:uid="{00000000-0005-0000-0000-0000925D0000}"/>
    <cellStyle name="Standard 4 5 3 3 3" xfId="23960" xr:uid="{00000000-0005-0000-0000-0000935D0000}"/>
    <cellStyle name="Standard 4 5 3 3 3 2" xfId="23961" xr:uid="{00000000-0005-0000-0000-0000945D0000}"/>
    <cellStyle name="Standard 4 5 3 3 3 2 2" xfId="23962" xr:uid="{00000000-0005-0000-0000-0000955D0000}"/>
    <cellStyle name="Standard 4 5 3 3 3 3" xfId="23963" xr:uid="{00000000-0005-0000-0000-0000965D0000}"/>
    <cellStyle name="Standard 4 5 3 3 3_Table_G" xfId="23964" xr:uid="{00000000-0005-0000-0000-0000975D0000}"/>
    <cellStyle name="Standard 4 5 3 3 4" xfId="23965" xr:uid="{00000000-0005-0000-0000-0000985D0000}"/>
    <cellStyle name="Standard 4 5 3 3 4 2" xfId="23966" xr:uid="{00000000-0005-0000-0000-0000995D0000}"/>
    <cellStyle name="Standard 4 5 3 3 5" xfId="23967" xr:uid="{00000000-0005-0000-0000-00009A5D0000}"/>
    <cellStyle name="Standard 4 5 3 3_Table_G" xfId="23968" xr:uid="{00000000-0005-0000-0000-00009B5D0000}"/>
    <cellStyle name="Standard 4 5 3 4" xfId="23969" xr:uid="{00000000-0005-0000-0000-00009C5D0000}"/>
    <cellStyle name="Standard 4 5 3 4 2" xfId="23970" xr:uid="{00000000-0005-0000-0000-00009D5D0000}"/>
    <cellStyle name="Standard 4 5 3 4 2 2" xfId="23971" xr:uid="{00000000-0005-0000-0000-00009E5D0000}"/>
    <cellStyle name="Standard 4 5 3 4 2 2 2" xfId="23972" xr:uid="{00000000-0005-0000-0000-00009F5D0000}"/>
    <cellStyle name="Standard 4 5 3 4 2 3" xfId="23973" xr:uid="{00000000-0005-0000-0000-0000A05D0000}"/>
    <cellStyle name="Standard 4 5 3 4 2_Table_G" xfId="23974" xr:uid="{00000000-0005-0000-0000-0000A15D0000}"/>
    <cellStyle name="Standard 4 5 3 4 3" xfId="23975" xr:uid="{00000000-0005-0000-0000-0000A25D0000}"/>
    <cellStyle name="Standard 4 5 3 4 3 2" xfId="23976" xr:uid="{00000000-0005-0000-0000-0000A35D0000}"/>
    <cellStyle name="Standard 4 5 3 4 3 2 2" xfId="23977" xr:uid="{00000000-0005-0000-0000-0000A45D0000}"/>
    <cellStyle name="Standard 4 5 3 4 3 3" xfId="23978" xr:uid="{00000000-0005-0000-0000-0000A55D0000}"/>
    <cellStyle name="Standard 4 5 3 4 3_Table_G" xfId="23979" xr:uid="{00000000-0005-0000-0000-0000A65D0000}"/>
    <cellStyle name="Standard 4 5 3 4 4" xfId="23980" xr:uid="{00000000-0005-0000-0000-0000A75D0000}"/>
    <cellStyle name="Standard 4 5 3 4 4 2" xfId="23981" xr:uid="{00000000-0005-0000-0000-0000A85D0000}"/>
    <cellStyle name="Standard 4 5 3 4 5" xfId="23982" xr:uid="{00000000-0005-0000-0000-0000A95D0000}"/>
    <cellStyle name="Standard 4 5 3 4_Table_G" xfId="23983" xr:uid="{00000000-0005-0000-0000-0000AA5D0000}"/>
    <cellStyle name="Standard 4 5 3 5" xfId="23984" xr:uid="{00000000-0005-0000-0000-0000AB5D0000}"/>
    <cellStyle name="Standard 4 5 3 5 2" xfId="23985" xr:uid="{00000000-0005-0000-0000-0000AC5D0000}"/>
    <cellStyle name="Standard 4 5 3 5 2 2" xfId="23986" xr:uid="{00000000-0005-0000-0000-0000AD5D0000}"/>
    <cellStyle name="Standard 4 5 3 5 3" xfId="23987" xr:uid="{00000000-0005-0000-0000-0000AE5D0000}"/>
    <cellStyle name="Standard 4 5 3 5_Table_G" xfId="23988" xr:uid="{00000000-0005-0000-0000-0000AF5D0000}"/>
    <cellStyle name="Standard 4 5 3 6" xfId="23989" xr:uid="{00000000-0005-0000-0000-0000B05D0000}"/>
    <cellStyle name="Standard 4 5 3 6 2" xfId="23990" xr:uid="{00000000-0005-0000-0000-0000B15D0000}"/>
    <cellStyle name="Standard 4 5 3 6 2 2" xfId="23991" xr:uid="{00000000-0005-0000-0000-0000B25D0000}"/>
    <cellStyle name="Standard 4 5 3 6 3" xfId="23992" xr:uid="{00000000-0005-0000-0000-0000B35D0000}"/>
    <cellStyle name="Standard 4 5 3 6_Table_G" xfId="23993" xr:uid="{00000000-0005-0000-0000-0000B45D0000}"/>
    <cellStyle name="Standard 4 5 3 7" xfId="23994" xr:uid="{00000000-0005-0000-0000-0000B55D0000}"/>
    <cellStyle name="Standard 4 5 3 7 2" xfId="23995" xr:uid="{00000000-0005-0000-0000-0000B65D0000}"/>
    <cellStyle name="Standard 4 5 3 7 2 2" xfId="23996" xr:uid="{00000000-0005-0000-0000-0000B75D0000}"/>
    <cellStyle name="Standard 4 5 3 7 3" xfId="23997" xr:uid="{00000000-0005-0000-0000-0000B85D0000}"/>
    <cellStyle name="Standard 4 5 3 7_Table_G" xfId="23998" xr:uid="{00000000-0005-0000-0000-0000B95D0000}"/>
    <cellStyle name="Standard 4 5 3 8" xfId="23999" xr:uid="{00000000-0005-0000-0000-0000BA5D0000}"/>
    <cellStyle name="Standard 4 5 3 8 2" xfId="24000" xr:uid="{00000000-0005-0000-0000-0000BB5D0000}"/>
    <cellStyle name="Standard 4 5 3 9" xfId="24001" xr:uid="{00000000-0005-0000-0000-0000BC5D0000}"/>
    <cellStyle name="Standard 4 5 3_Table_G" xfId="24002" xr:uid="{00000000-0005-0000-0000-0000BD5D0000}"/>
    <cellStyle name="Standard 4 5 4" xfId="24003" xr:uid="{00000000-0005-0000-0000-0000BE5D0000}"/>
    <cellStyle name="Standard 4 5 4 2" xfId="24004" xr:uid="{00000000-0005-0000-0000-0000BF5D0000}"/>
    <cellStyle name="Standard 4 5 4 2 2" xfId="24005" xr:uid="{00000000-0005-0000-0000-0000C05D0000}"/>
    <cellStyle name="Standard 4 5 4 2 2 2" xfId="24006" xr:uid="{00000000-0005-0000-0000-0000C15D0000}"/>
    <cellStyle name="Standard 4 5 4 2 3" xfId="24007" xr:uid="{00000000-0005-0000-0000-0000C25D0000}"/>
    <cellStyle name="Standard 4 5 4 2_Table_G" xfId="24008" xr:uid="{00000000-0005-0000-0000-0000C35D0000}"/>
    <cellStyle name="Standard 4 5 4 3" xfId="24009" xr:uid="{00000000-0005-0000-0000-0000C45D0000}"/>
    <cellStyle name="Standard 4 5 4 3 2" xfId="24010" xr:uid="{00000000-0005-0000-0000-0000C55D0000}"/>
    <cellStyle name="Standard 4 5 4 3 2 2" xfId="24011" xr:uid="{00000000-0005-0000-0000-0000C65D0000}"/>
    <cellStyle name="Standard 4 5 4 3 3" xfId="24012" xr:uid="{00000000-0005-0000-0000-0000C75D0000}"/>
    <cellStyle name="Standard 4 5 4 3_Table_G" xfId="24013" xr:uid="{00000000-0005-0000-0000-0000C85D0000}"/>
    <cellStyle name="Standard 4 5 4 4" xfId="24014" xr:uid="{00000000-0005-0000-0000-0000C95D0000}"/>
    <cellStyle name="Standard 4 5 4 4 2" xfId="24015" xr:uid="{00000000-0005-0000-0000-0000CA5D0000}"/>
    <cellStyle name="Standard 4 5 4 4 2 2" xfId="24016" xr:uid="{00000000-0005-0000-0000-0000CB5D0000}"/>
    <cellStyle name="Standard 4 5 4 4 3" xfId="24017" xr:uid="{00000000-0005-0000-0000-0000CC5D0000}"/>
    <cellStyle name="Standard 4 5 4 4_Table_G" xfId="24018" xr:uid="{00000000-0005-0000-0000-0000CD5D0000}"/>
    <cellStyle name="Standard 4 5 4 5" xfId="24019" xr:uid="{00000000-0005-0000-0000-0000CE5D0000}"/>
    <cellStyle name="Standard 4 5 4 5 2" xfId="24020" xr:uid="{00000000-0005-0000-0000-0000CF5D0000}"/>
    <cellStyle name="Standard 4 5 4 6" xfId="24021" xr:uid="{00000000-0005-0000-0000-0000D05D0000}"/>
    <cellStyle name="Standard 4 5 4_Table_G" xfId="24022" xr:uid="{00000000-0005-0000-0000-0000D15D0000}"/>
    <cellStyle name="Standard 4 5 5" xfId="24023" xr:uid="{00000000-0005-0000-0000-0000D25D0000}"/>
    <cellStyle name="Standard 4 5 5 2" xfId="24024" xr:uid="{00000000-0005-0000-0000-0000D35D0000}"/>
    <cellStyle name="Standard 4 5 5 2 2" xfId="24025" xr:uid="{00000000-0005-0000-0000-0000D45D0000}"/>
    <cellStyle name="Standard 4 5 5 2 2 2" xfId="24026" xr:uid="{00000000-0005-0000-0000-0000D55D0000}"/>
    <cellStyle name="Standard 4 5 5 2 3" xfId="24027" xr:uid="{00000000-0005-0000-0000-0000D65D0000}"/>
    <cellStyle name="Standard 4 5 5 2_Table_G" xfId="24028" xr:uid="{00000000-0005-0000-0000-0000D75D0000}"/>
    <cellStyle name="Standard 4 5 5 3" xfId="24029" xr:uid="{00000000-0005-0000-0000-0000D85D0000}"/>
    <cellStyle name="Standard 4 5 5 3 2" xfId="24030" xr:uid="{00000000-0005-0000-0000-0000D95D0000}"/>
    <cellStyle name="Standard 4 5 5 3 2 2" xfId="24031" xr:uid="{00000000-0005-0000-0000-0000DA5D0000}"/>
    <cellStyle name="Standard 4 5 5 3 3" xfId="24032" xr:uid="{00000000-0005-0000-0000-0000DB5D0000}"/>
    <cellStyle name="Standard 4 5 5 3_Table_G" xfId="24033" xr:uid="{00000000-0005-0000-0000-0000DC5D0000}"/>
    <cellStyle name="Standard 4 5 5 4" xfId="24034" xr:uid="{00000000-0005-0000-0000-0000DD5D0000}"/>
    <cellStyle name="Standard 4 5 5 4 2" xfId="24035" xr:uid="{00000000-0005-0000-0000-0000DE5D0000}"/>
    <cellStyle name="Standard 4 5 5 5" xfId="24036" xr:uid="{00000000-0005-0000-0000-0000DF5D0000}"/>
    <cellStyle name="Standard 4 5 5_Table_G" xfId="24037" xr:uid="{00000000-0005-0000-0000-0000E05D0000}"/>
    <cellStyle name="Standard 4 5 6" xfId="24038" xr:uid="{00000000-0005-0000-0000-0000E15D0000}"/>
    <cellStyle name="Standard 4 5 6 2" xfId="24039" xr:uid="{00000000-0005-0000-0000-0000E25D0000}"/>
    <cellStyle name="Standard 4 5 6 2 2" xfId="24040" xr:uid="{00000000-0005-0000-0000-0000E35D0000}"/>
    <cellStyle name="Standard 4 5 6 2 2 2" xfId="24041" xr:uid="{00000000-0005-0000-0000-0000E45D0000}"/>
    <cellStyle name="Standard 4 5 6 2 3" xfId="24042" xr:uid="{00000000-0005-0000-0000-0000E55D0000}"/>
    <cellStyle name="Standard 4 5 6 2_Table_G" xfId="24043" xr:uid="{00000000-0005-0000-0000-0000E65D0000}"/>
    <cellStyle name="Standard 4 5 6 3" xfId="24044" xr:uid="{00000000-0005-0000-0000-0000E75D0000}"/>
    <cellStyle name="Standard 4 5 6 3 2" xfId="24045" xr:uid="{00000000-0005-0000-0000-0000E85D0000}"/>
    <cellStyle name="Standard 4 5 6 3 2 2" xfId="24046" xr:uid="{00000000-0005-0000-0000-0000E95D0000}"/>
    <cellStyle name="Standard 4 5 6 3 3" xfId="24047" xr:uid="{00000000-0005-0000-0000-0000EA5D0000}"/>
    <cellStyle name="Standard 4 5 6 3_Table_G" xfId="24048" xr:uid="{00000000-0005-0000-0000-0000EB5D0000}"/>
    <cellStyle name="Standard 4 5 6 4" xfId="24049" xr:uid="{00000000-0005-0000-0000-0000EC5D0000}"/>
    <cellStyle name="Standard 4 5 6 4 2" xfId="24050" xr:uid="{00000000-0005-0000-0000-0000ED5D0000}"/>
    <cellStyle name="Standard 4 5 6 5" xfId="24051" xr:uid="{00000000-0005-0000-0000-0000EE5D0000}"/>
    <cellStyle name="Standard 4 5 6_Table_G" xfId="24052" xr:uid="{00000000-0005-0000-0000-0000EF5D0000}"/>
    <cellStyle name="Standard 4 5 7" xfId="24053" xr:uid="{00000000-0005-0000-0000-0000F05D0000}"/>
    <cellStyle name="Standard 4 5 7 2" xfId="24054" xr:uid="{00000000-0005-0000-0000-0000F15D0000}"/>
    <cellStyle name="Standard 4 5 7 2 2" xfId="24055" xr:uid="{00000000-0005-0000-0000-0000F25D0000}"/>
    <cellStyle name="Standard 4 5 7 3" xfId="24056" xr:uid="{00000000-0005-0000-0000-0000F35D0000}"/>
    <cellStyle name="Standard 4 5 7_Table_G" xfId="24057" xr:uid="{00000000-0005-0000-0000-0000F45D0000}"/>
    <cellStyle name="Standard 4 5 8" xfId="24058" xr:uid="{00000000-0005-0000-0000-0000F55D0000}"/>
    <cellStyle name="Standard 4 5 8 2" xfId="24059" xr:uid="{00000000-0005-0000-0000-0000F65D0000}"/>
    <cellStyle name="Standard 4 5 8 2 2" xfId="24060" xr:uid="{00000000-0005-0000-0000-0000F75D0000}"/>
    <cellStyle name="Standard 4 5 8 3" xfId="24061" xr:uid="{00000000-0005-0000-0000-0000F85D0000}"/>
    <cellStyle name="Standard 4 5 8_Table_G" xfId="24062" xr:uid="{00000000-0005-0000-0000-0000F95D0000}"/>
    <cellStyle name="Standard 4 5 9" xfId="24063" xr:uid="{00000000-0005-0000-0000-0000FA5D0000}"/>
    <cellStyle name="Standard 4 5 9 2" xfId="24064" xr:uid="{00000000-0005-0000-0000-0000FB5D0000}"/>
    <cellStyle name="Standard 4 5 9 2 2" xfId="24065" xr:uid="{00000000-0005-0000-0000-0000FC5D0000}"/>
    <cellStyle name="Standard 4 5 9 3" xfId="24066" xr:uid="{00000000-0005-0000-0000-0000FD5D0000}"/>
    <cellStyle name="Standard 4 5 9_Table_G" xfId="24067" xr:uid="{00000000-0005-0000-0000-0000FE5D0000}"/>
    <cellStyle name="Standard 4 5_Table_G" xfId="24068" xr:uid="{00000000-0005-0000-0000-0000FF5D0000}"/>
    <cellStyle name="Standard 4 6" xfId="24069" xr:uid="{00000000-0005-0000-0000-0000005E0000}"/>
    <cellStyle name="Standard 4 6 10" xfId="24070" xr:uid="{00000000-0005-0000-0000-0000015E0000}"/>
    <cellStyle name="Standard 4 6 2" xfId="24071" xr:uid="{00000000-0005-0000-0000-0000025E0000}"/>
    <cellStyle name="Standard 4 6 2 2" xfId="24072" xr:uid="{00000000-0005-0000-0000-0000035E0000}"/>
    <cellStyle name="Standard 4 6 2 2 2" xfId="24073" xr:uid="{00000000-0005-0000-0000-0000045E0000}"/>
    <cellStyle name="Standard 4 6 2 2 2 2" xfId="24074" xr:uid="{00000000-0005-0000-0000-0000055E0000}"/>
    <cellStyle name="Standard 4 6 2 2 2 2 2" xfId="24075" xr:uid="{00000000-0005-0000-0000-0000065E0000}"/>
    <cellStyle name="Standard 4 6 2 2 2 3" xfId="24076" xr:uid="{00000000-0005-0000-0000-0000075E0000}"/>
    <cellStyle name="Standard 4 6 2 2 2_Table_G" xfId="24077" xr:uid="{00000000-0005-0000-0000-0000085E0000}"/>
    <cellStyle name="Standard 4 6 2 2 3" xfId="24078" xr:uid="{00000000-0005-0000-0000-0000095E0000}"/>
    <cellStyle name="Standard 4 6 2 2 3 2" xfId="24079" xr:uid="{00000000-0005-0000-0000-00000A5E0000}"/>
    <cellStyle name="Standard 4 6 2 2 3 2 2" xfId="24080" xr:uid="{00000000-0005-0000-0000-00000B5E0000}"/>
    <cellStyle name="Standard 4 6 2 2 3 3" xfId="24081" xr:uid="{00000000-0005-0000-0000-00000C5E0000}"/>
    <cellStyle name="Standard 4 6 2 2 3_Table_G" xfId="24082" xr:uid="{00000000-0005-0000-0000-00000D5E0000}"/>
    <cellStyle name="Standard 4 6 2 2 4" xfId="24083" xr:uid="{00000000-0005-0000-0000-00000E5E0000}"/>
    <cellStyle name="Standard 4 6 2 2 4 2" xfId="24084" xr:uid="{00000000-0005-0000-0000-00000F5E0000}"/>
    <cellStyle name="Standard 4 6 2 2 4 2 2" xfId="24085" xr:uid="{00000000-0005-0000-0000-0000105E0000}"/>
    <cellStyle name="Standard 4 6 2 2 4 3" xfId="24086" xr:uid="{00000000-0005-0000-0000-0000115E0000}"/>
    <cellStyle name="Standard 4 6 2 2 4_Table_G" xfId="24087" xr:uid="{00000000-0005-0000-0000-0000125E0000}"/>
    <cellStyle name="Standard 4 6 2 2 5" xfId="24088" xr:uid="{00000000-0005-0000-0000-0000135E0000}"/>
    <cellStyle name="Standard 4 6 2 2 5 2" xfId="24089" xr:uid="{00000000-0005-0000-0000-0000145E0000}"/>
    <cellStyle name="Standard 4 6 2 2 6" xfId="24090" xr:uid="{00000000-0005-0000-0000-0000155E0000}"/>
    <cellStyle name="Standard 4 6 2 2_Table_G" xfId="24091" xr:uid="{00000000-0005-0000-0000-0000165E0000}"/>
    <cellStyle name="Standard 4 6 2 3" xfId="24092" xr:uid="{00000000-0005-0000-0000-0000175E0000}"/>
    <cellStyle name="Standard 4 6 2 3 2" xfId="24093" xr:uid="{00000000-0005-0000-0000-0000185E0000}"/>
    <cellStyle name="Standard 4 6 2 3 2 2" xfId="24094" xr:uid="{00000000-0005-0000-0000-0000195E0000}"/>
    <cellStyle name="Standard 4 6 2 3 2 2 2" xfId="24095" xr:uid="{00000000-0005-0000-0000-00001A5E0000}"/>
    <cellStyle name="Standard 4 6 2 3 2 3" xfId="24096" xr:uid="{00000000-0005-0000-0000-00001B5E0000}"/>
    <cellStyle name="Standard 4 6 2 3 2_Table_G" xfId="24097" xr:uid="{00000000-0005-0000-0000-00001C5E0000}"/>
    <cellStyle name="Standard 4 6 2 3 3" xfId="24098" xr:uid="{00000000-0005-0000-0000-00001D5E0000}"/>
    <cellStyle name="Standard 4 6 2 3 3 2" xfId="24099" xr:uid="{00000000-0005-0000-0000-00001E5E0000}"/>
    <cellStyle name="Standard 4 6 2 3 3 2 2" xfId="24100" xr:uid="{00000000-0005-0000-0000-00001F5E0000}"/>
    <cellStyle name="Standard 4 6 2 3 3 3" xfId="24101" xr:uid="{00000000-0005-0000-0000-0000205E0000}"/>
    <cellStyle name="Standard 4 6 2 3 3_Table_G" xfId="24102" xr:uid="{00000000-0005-0000-0000-0000215E0000}"/>
    <cellStyle name="Standard 4 6 2 3 4" xfId="24103" xr:uid="{00000000-0005-0000-0000-0000225E0000}"/>
    <cellStyle name="Standard 4 6 2 3 4 2" xfId="24104" xr:uid="{00000000-0005-0000-0000-0000235E0000}"/>
    <cellStyle name="Standard 4 6 2 3 5" xfId="24105" xr:uid="{00000000-0005-0000-0000-0000245E0000}"/>
    <cellStyle name="Standard 4 6 2 3_Table_G" xfId="24106" xr:uid="{00000000-0005-0000-0000-0000255E0000}"/>
    <cellStyle name="Standard 4 6 2 4" xfId="24107" xr:uid="{00000000-0005-0000-0000-0000265E0000}"/>
    <cellStyle name="Standard 4 6 2 4 2" xfId="24108" xr:uid="{00000000-0005-0000-0000-0000275E0000}"/>
    <cellStyle name="Standard 4 6 2 4 2 2" xfId="24109" xr:uid="{00000000-0005-0000-0000-0000285E0000}"/>
    <cellStyle name="Standard 4 6 2 4 2 2 2" xfId="24110" xr:uid="{00000000-0005-0000-0000-0000295E0000}"/>
    <cellStyle name="Standard 4 6 2 4 2 3" xfId="24111" xr:uid="{00000000-0005-0000-0000-00002A5E0000}"/>
    <cellStyle name="Standard 4 6 2 4 2_Table_G" xfId="24112" xr:uid="{00000000-0005-0000-0000-00002B5E0000}"/>
    <cellStyle name="Standard 4 6 2 4 3" xfId="24113" xr:uid="{00000000-0005-0000-0000-00002C5E0000}"/>
    <cellStyle name="Standard 4 6 2 4 3 2" xfId="24114" xr:uid="{00000000-0005-0000-0000-00002D5E0000}"/>
    <cellStyle name="Standard 4 6 2 4 3 2 2" xfId="24115" xr:uid="{00000000-0005-0000-0000-00002E5E0000}"/>
    <cellStyle name="Standard 4 6 2 4 3 3" xfId="24116" xr:uid="{00000000-0005-0000-0000-00002F5E0000}"/>
    <cellStyle name="Standard 4 6 2 4 3_Table_G" xfId="24117" xr:uid="{00000000-0005-0000-0000-0000305E0000}"/>
    <cellStyle name="Standard 4 6 2 4 4" xfId="24118" xr:uid="{00000000-0005-0000-0000-0000315E0000}"/>
    <cellStyle name="Standard 4 6 2 4 4 2" xfId="24119" xr:uid="{00000000-0005-0000-0000-0000325E0000}"/>
    <cellStyle name="Standard 4 6 2 4 5" xfId="24120" xr:uid="{00000000-0005-0000-0000-0000335E0000}"/>
    <cellStyle name="Standard 4 6 2 4_Table_G" xfId="24121" xr:uid="{00000000-0005-0000-0000-0000345E0000}"/>
    <cellStyle name="Standard 4 6 2 5" xfId="24122" xr:uid="{00000000-0005-0000-0000-0000355E0000}"/>
    <cellStyle name="Standard 4 6 2 5 2" xfId="24123" xr:uid="{00000000-0005-0000-0000-0000365E0000}"/>
    <cellStyle name="Standard 4 6 2 5 2 2" xfId="24124" xr:uid="{00000000-0005-0000-0000-0000375E0000}"/>
    <cellStyle name="Standard 4 6 2 5 3" xfId="24125" xr:uid="{00000000-0005-0000-0000-0000385E0000}"/>
    <cellStyle name="Standard 4 6 2 5_Table_G" xfId="24126" xr:uid="{00000000-0005-0000-0000-0000395E0000}"/>
    <cellStyle name="Standard 4 6 2 6" xfId="24127" xr:uid="{00000000-0005-0000-0000-00003A5E0000}"/>
    <cellStyle name="Standard 4 6 2 6 2" xfId="24128" xr:uid="{00000000-0005-0000-0000-00003B5E0000}"/>
    <cellStyle name="Standard 4 6 2 6 2 2" xfId="24129" xr:uid="{00000000-0005-0000-0000-00003C5E0000}"/>
    <cellStyle name="Standard 4 6 2 6 3" xfId="24130" xr:uid="{00000000-0005-0000-0000-00003D5E0000}"/>
    <cellStyle name="Standard 4 6 2 6_Table_G" xfId="24131" xr:uid="{00000000-0005-0000-0000-00003E5E0000}"/>
    <cellStyle name="Standard 4 6 2 7" xfId="24132" xr:uid="{00000000-0005-0000-0000-00003F5E0000}"/>
    <cellStyle name="Standard 4 6 2 7 2" xfId="24133" xr:uid="{00000000-0005-0000-0000-0000405E0000}"/>
    <cellStyle name="Standard 4 6 2 7 2 2" xfId="24134" xr:uid="{00000000-0005-0000-0000-0000415E0000}"/>
    <cellStyle name="Standard 4 6 2 7 3" xfId="24135" xr:uid="{00000000-0005-0000-0000-0000425E0000}"/>
    <cellStyle name="Standard 4 6 2 7_Table_G" xfId="24136" xr:uid="{00000000-0005-0000-0000-0000435E0000}"/>
    <cellStyle name="Standard 4 6 2 8" xfId="24137" xr:uid="{00000000-0005-0000-0000-0000445E0000}"/>
    <cellStyle name="Standard 4 6 2 8 2" xfId="24138" xr:uid="{00000000-0005-0000-0000-0000455E0000}"/>
    <cellStyle name="Standard 4 6 2 9" xfId="24139" xr:uid="{00000000-0005-0000-0000-0000465E0000}"/>
    <cellStyle name="Standard 4 6 2_Table_G" xfId="24140" xr:uid="{00000000-0005-0000-0000-0000475E0000}"/>
    <cellStyle name="Standard 4 6 3" xfId="24141" xr:uid="{00000000-0005-0000-0000-0000485E0000}"/>
    <cellStyle name="Standard 4 6 3 2" xfId="24142" xr:uid="{00000000-0005-0000-0000-0000495E0000}"/>
    <cellStyle name="Standard 4 6 3 2 2" xfId="24143" xr:uid="{00000000-0005-0000-0000-00004A5E0000}"/>
    <cellStyle name="Standard 4 6 3 2 2 2" xfId="24144" xr:uid="{00000000-0005-0000-0000-00004B5E0000}"/>
    <cellStyle name="Standard 4 6 3 2 3" xfId="24145" xr:uid="{00000000-0005-0000-0000-00004C5E0000}"/>
    <cellStyle name="Standard 4 6 3 2_Table_G" xfId="24146" xr:uid="{00000000-0005-0000-0000-00004D5E0000}"/>
    <cellStyle name="Standard 4 6 3 3" xfId="24147" xr:uid="{00000000-0005-0000-0000-00004E5E0000}"/>
    <cellStyle name="Standard 4 6 3 3 2" xfId="24148" xr:uid="{00000000-0005-0000-0000-00004F5E0000}"/>
    <cellStyle name="Standard 4 6 3 3 2 2" xfId="24149" xr:uid="{00000000-0005-0000-0000-0000505E0000}"/>
    <cellStyle name="Standard 4 6 3 3 3" xfId="24150" xr:uid="{00000000-0005-0000-0000-0000515E0000}"/>
    <cellStyle name="Standard 4 6 3 3_Table_G" xfId="24151" xr:uid="{00000000-0005-0000-0000-0000525E0000}"/>
    <cellStyle name="Standard 4 6 3 4" xfId="24152" xr:uid="{00000000-0005-0000-0000-0000535E0000}"/>
    <cellStyle name="Standard 4 6 3 4 2" xfId="24153" xr:uid="{00000000-0005-0000-0000-0000545E0000}"/>
    <cellStyle name="Standard 4 6 3 4 2 2" xfId="24154" xr:uid="{00000000-0005-0000-0000-0000555E0000}"/>
    <cellStyle name="Standard 4 6 3 4 3" xfId="24155" xr:uid="{00000000-0005-0000-0000-0000565E0000}"/>
    <cellStyle name="Standard 4 6 3 4_Table_G" xfId="24156" xr:uid="{00000000-0005-0000-0000-0000575E0000}"/>
    <cellStyle name="Standard 4 6 3 5" xfId="24157" xr:uid="{00000000-0005-0000-0000-0000585E0000}"/>
    <cellStyle name="Standard 4 6 3 5 2" xfId="24158" xr:uid="{00000000-0005-0000-0000-0000595E0000}"/>
    <cellStyle name="Standard 4 6 3 6" xfId="24159" xr:uid="{00000000-0005-0000-0000-00005A5E0000}"/>
    <cellStyle name="Standard 4 6 3_Table_G" xfId="24160" xr:uid="{00000000-0005-0000-0000-00005B5E0000}"/>
    <cellStyle name="Standard 4 6 4" xfId="24161" xr:uid="{00000000-0005-0000-0000-00005C5E0000}"/>
    <cellStyle name="Standard 4 6 4 2" xfId="24162" xr:uid="{00000000-0005-0000-0000-00005D5E0000}"/>
    <cellStyle name="Standard 4 6 4 2 2" xfId="24163" xr:uid="{00000000-0005-0000-0000-00005E5E0000}"/>
    <cellStyle name="Standard 4 6 4 2 2 2" xfId="24164" xr:uid="{00000000-0005-0000-0000-00005F5E0000}"/>
    <cellStyle name="Standard 4 6 4 2 3" xfId="24165" xr:uid="{00000000-0005-0000-0000-0000605E0000}"/>
    <cellStyle name="Standard 4 6 4 2_Table_G" xfId="24166" xr:uid="{00000000-0005-0000-0000-0000615E0000}"/>
    <cellStyle name="Standard 4 6 4 3" xfId="24167" xr:uid="{00000000-0005-0000-0000-0000625E0000}"/>
    <cellStyle name="Standard 4 6 4 3 2" xfId="24168" xr:uid="{00000000-0005-0000-0000-0000635E0000}"/>
    <cellStyle name="Standard 4 6 4 3 2 2" xfId="24169" xr:uid="{00000000-0005-0000-0000-0000645E0000}"/>
    <cellStyle name="Standard 4 6 4 3 3" xfId="24170" xr:uid="{00000000-0005-0000-0000-0000655E0000}"/>
    <cellStyle name="Standard 4 6 4 3_Table_G" xfId="24171" xr:uid="{00000000-0005-0000-0000-0000665E0000}"/>
    <cellStyle name="Standard 4 6 4 4" xfId="24172" xr:uid="{00000000-0005-0000-0000-0000675E0000}"/>
    <cellStyle name="Standard 4 6 4 4 2" xfId="24173" xr:uid="{00000000-0005-0000-0000-0000685E0000}"/>
    <cellStyle name="Standard 4 6 4 5" xfId="24174" xr:uid="{00000000-0005-0000-0000-0000695E0000}"/>
    <cellStyle name="Standard 4 6 4_Table_G" xfId="24175" xr:uid="{00000000-0005-0000-0000-00006A5E0000}"/>
    <cellStyle name="Standard 4 6 5" xfId="24176" xr:uid="{00000000-0005-0000-0000-00006B5E0000}"/>
    <cellStyle name="Standard 4 6 5 2" xfId="24177" xr:uid="{00000000-0005-0000-0000-00006C5E0000}"/>
    <cellStyle name="Standard 4 6 5 2 2" xfId="24178" xr:uid="{00000000-0005-0000-0000-00006D5E0000}"/>
    <cellStyle name="Standard 4 6 5 2 2 2" xfId="24179" xr:uid="{00000000-0005-0000-0000-00006E5E0000}"/>
    <cellStyle name="Standard 4 6 5 2 3" xfId="24180" xr:uid="{00000000-0005-0000-0000-00006F5E0000}"/>
    <cellStyle name="Standard 4 6 5 2_Table_G" xfId="24181" xr:uid="{00000000-0005-0000-0000-0000705E0000}"/>
    <cellStyle name="Standard 4 6 5 3" xfId="24182" xr:uid="{00000000-0005-0000-0000-0000715E0000}"/>
    <cellStyle name="Standard 4 6 5 3 2" xfId="24183" xr:uid="{00000000-0005-0000-0000-0000725E0000}"/>
    <cellStyle name="Standard 4 6 5 3 2 2" xfId="24184" xr:uid="{00000000-0005-0000-0000-0000735E0000}"/>
    <cellStyle name="Standard 4 6 5 3 3" xfId="24185" xr:uid="{00000000-0005-0000-0000-0000745E0000}"/>
    <cellStyle name="Standard 4 6 5 3_Table_G" xfId="24186" xr:uid="{00000000-0005-0000-0000-0000755E0000}"/>
    <cellStyle name="Standard 4 6 5 4" xfId="24187" xr:uid="{00000000-0005-0000-0000-0000765E0000}"/>
    <cellStyle name="Standard 4 6 5 4 2" xfId="24188" xr:uid="{00000000-0005-0000-0000-0000775E0000}"/>
    <cellStyle name="Standard 4 6 5 5" xfId="24189" xr:uid="{00000000-0005-0000-0000-0000785E0000}"/>
    <cellStyle name="Standard 4 6 5_Table_G" xfId="24190" xr:uid="{00000000-0005-0000-0000-0000795E0000}"/>
    <cellStyle name="Standard 4 6 6" xfId="24191" xr:uid="{00000000-0005-0000-0000-00007A5E0000}"/>
    <cellStyle name="Standard 4 6 6 2" xfId="24192" xr:uid="{00000000-0005-0000-0000-00007B5E0000}"/>
    <cellStyle name="Standard 4 6 6 2 2" xfId="24193" xr:uid="{00000000-0005-0000-0000-00007C5E0000}"/>
    <cellStyle name="Standard 4 6 6 3" xfId="24194" xr:uid="{00000000-0005-0000-0000-00007D5E0000}"/>
    <cellStyle name="Standard 4 6 6_Table_G" xfId="24195" xr:uid="{00000000-0005-0000-0000-00007E5E0000}"/>
    <cellStyle name="Standard 4 6 7" xfId="24196" xr:uid="{00000000-0005-0000-0000-00007F5E0000}"/>
    <cellStyle name="Standard 4 6 7 2" xfId="24197" xr:uid="{00000000-0005-0000-0000-0000805E0000}"/>
    <cellStyle name="Standard 4 6 7 2 2" xfId="24198" xr:uid="{00000000-0005-0000-0000-0000815E0000}"/>
    <cellStyle name="Standard 4 6 7 3" xfId="24199" xr:uid="{00000000-0005-0000-0000-0000825E0000}"/>
    <cellStyle name="Standard 4 6 7_Table_G" xfId="24200" xr:uid="{00000000-0005-0000-0000-0000835E0000}"/>
    <cellStyle name="Standard 4 6 8" xfId="24201" xr:uid="{00000000-0005-0000-0000-0000845E0000}"/>
    <cellStyle name="Standard 4 6 8 2" xfId="24202" xr:uid="{00000000-0005-0000-0000-0000855E0000}"/>
    <cellStyle name="Standard 4 6 8 2 2" xfId="24203" xr:uid="{00000000-0005-0000-0000-0000865E0000}"/>
    <cellStyle name="Standard 4 6 8 3" xfId="24204" xr:uid="{00000000-0005-0000-0000-0000875E0000}"/>
    <cellStyle name="Standard 4 6 8_Table_G" xfId="24205" xr:uid="{00000000-0005-0000-0000-0000885E0000}"/>
    <cellStyle name="Standard 4 6 9" xfId="24206" xr:uid="{00000000-0005-0000-0000-0000895E0000}"/>
    <cellStyle name="Standard 4 6 9 2" xfId="24207" xr:uid="{00000000-0005-0000-0000-00008A5E0000}"/>
    <cellStyle name="Standard 4 6_Table_G" xfId="24208" xr:uid="{00000000-0005-0000-0000-00008B5E0000}"/>
    <cellStyle name="Standard 4 7" xfId="24209" xr:uid="{00000000-0005-0000-0000-00008C5E0000}"/>
    <cellStyle name="Standard 4 7 2" xfId="24210" xr:uid="{00000000-0005-0000-0000-00008D5E0000}"/>
    <cellStyle name="Standard 4 7 2 2" xfId="24211" xr:uid="{00000000-0005-0000-0000-00008E5E0000}"/>
    <cellStyle name="Standard 4 7 2 2 2" xfId="24212" xr:uid="{00000000-0005-0000-0000-00008F5E0000}"/>
    <cellStyle name="Standard 4 7 2 2 2 2" xfId="24213" xr:uid="{00000000-0005-0000-0000-0000905E0000}"/>
    <cellStyle name="Standard 4 7 2 2 3" xfId="24214" xr:uid="{00000000-0005-0000-0000-0000915E0000}"/>
    <cellStyle name="Standard 4 7 2 2_Table_G" xfId="24215" xr:uid="{00000000-0005-0000-0000-0000925E0000}"/>
    <cellStyle name="Standard 4 7 2 3" xfId="24216" xr:uid="{00000000-0005-0000-0000-0000935E0000}"/>
    <cellStyle name="Standard 4 7 2 3 2" xfId="24217" xr:uid="{00000000-0005-0000-0000-0000945E0000}"/>
    <cellStyle name="Standard 4 7 2 3 2 2" xfId="24218" xr:uid="{00000000-0005-0000-0000-0000955E0000}"/>
    <cellStyle name="Standard 4 7 2 3 3" xfId="24219" xr:uid="{00000000-0005-0000-0000-0000965E0000}"/>
    <cellStyle name="Standard 4 7 2 3_Table_G" xfId="24220" xr:uid="{00000000-0005-0000-0000-0000975E0000}"/>
    <cellStyle name="Standard 4 7 2 4" xfId="24221" xr:uid="{00000000-0005-0000-0000-0000985E0000}"/>
    <cellStyle name="Standard 4 7 2 4 2" xfId="24222" xr:uid="{00000000-0005-0000-0000-0000995E0000}"/>
    <cellStyle name="Standard 4 7 2 4 2 2" xfId="24223" xr:uid="{00000000-0005-0000-0000-00009A5E0000}"/>
    <cellStyle name="Standard 4 7 2 4 3" xfId="24224" xr:uid="{00000000-0005-0000-0000-00009B5E0000}"/>
    <cellStyle name="Standard 4 7 2 4_Table_G" xfId="24225" xr:uid="{00000000-0005-0000-0000-00009C5E0000}"/>
    <cellStyle name="Standard 4 7 2 5" xfId="24226" xr:uid="{00000000-0005-0000-0000-00009D5E0000}"/>
    <cellStyle name="Standard 4 7 2 5 2" xfId="24227" xr:uid="{00000000-0005-0000-0000-00009E5E0000}"/>
    <cellStyle name="Standard 4 7 2 6" xfId="24228" xr:uid="{00000000-0005-0000-0000-00009F5E0000}"/>
    <cellStyle name="Standard 4 7 2_Table_G" xfId="24229" xr:uid="{00000000-0005-0000-0000-0000A05E0000}"/>
    <cellStyle name="Standard 4 7 3" xfId="24230" xr:uid="{00000000-0005-0000-0000-0000A15E0000}"/>
    <cellStyle name="Standard 4 7 3 2" xfId="24231" xr:uid="{00000000-0005-0000-0000-0000A25E0000}"/>
    <cellStyle name="Standard 4 7 3 2 2" xfId="24232" xr:uid="{00000000-0005-0000-0000-0000A35E0000}"/>
    <cellStyle name="Standard 4 7 3 2 2 2" xfId="24233" xr:uid="{00000000-0005-0000-0000-0000A45E0000}"/>
    <cellStyle name="Standard 4 7 3 2 3" xfId="24234" xr:uid="{00000000-0005-0000-0000-0000A55E0000}"/>
    <cellStyle name="Standard 4 7 3 2_Table_G" xfId="24235" xr:uid="{00000000-0005-0000-0000-0000A65E0000}"/>
    <cellStyle name="Standard 4 7 3 3" xfId="24236" xr:uid="{00000000-0005-0000-0000-0000A75E0000}"/>
    <cellStyle name="Standard 4 7 3 3 2" xfId="24237" xr:uid="{00000000-0005-0000-0000-0000A85E0000}"/>
    <cellStyle name="Standard 4 7 3 3 2 2" xfId="24238" xr:uid="{00000000-0005-0000-0000-0000A95E0000}"/>
    <cellStyle name="Standard 4 7 3 3 3" xfId="24239" xr:uid="{00000000-0005-0000-0000-0000AA5E0000}"/>
    <cellStyle name="Standard 4 7 3 3_Table_G" xfId="24240" xr:uid="{00000000-0005-0000-0000-0000AB5E0000}"/>
    <cellStyle name="Standard 4 7 3 4" xfId="24241" xr:uid="{00000000-0005-0000-0000-0000AC5E0000}"/>
    <cellStyle name="Standard 4 7 3 4 2" xfId="24242" xr:uid="{00000000-0005-0000-0000-0000AD5E0000}"/>
    <cellStyle name="Standard 4 7 3 5" xfId="24243" xr:uid="{00000000-0005-0000-0000-0000AE5E0000}"/>
    <cellStyle name="Standard 4 7 3_Table_G" xfId="24244" xr:uid="{00000000-0005-0000-0000-0000AF5E0000}"/>
    <cellStyle name="Standard 4 7 4" xfId="24245" xr:uid="{00000000-0005-0000-0000-0000B05E0000}"/>
    <cellStyle name="Standard 4 7 4 2" xfId="24246" xr:uid="{00000000-0005-0000-0000-0000B15E0000}"/>
    <cellStyle name="Standard 4 7 4 2 2" xfId="24247" xr:uid="{00000000-0005-0000-0000-0000B25E0000}"/>
    <cellStyle name="Standard 4 7 4 2 2 2" xfId="24248" xr:uid="{00000000-0005-0000-0000-0000B35E0000}"/>
    <cellStyle name="Standard 4 7 4 2 3" xfId="24249" xr:uid="{00000000-0005-0000-0000-0000B45E0000}"/>
    <cellStyle name="Standard 4 7 4 2_Table_G" xfId="24250" xr:uid="{00000000-0005-0000-0000-0000B55E0000}"/>
    <cellStyle name="Standard 4 7 4 3" xfId="24251" xr:uid="{00000000-0005-0000-0000-0000B65E0000}"/>
    <cellStyle name="Standard 4 7 4 3 2" xfId="24252" xr:uid="{00000000-0005-0000-0000-0000B75E0000}"/>
    <cellStyle name="Standard 4 7 4 3 2 2" xfId="24253" xr:uid="{00000000-0005-0000-0000-0000B85E0000}"/>
    <cellStyle name="Standard 4 7 4 3 3" xfId="24254" xr:uid="{00000000-0005-0000-0000-0000B95E0000}"/>
    <cellStyle name="Standard 4 7 4 3_Table_G" xfId="24255" xr:uid="{00000000-0005-0000-0000-0000BA5E0000}"/>
    <cellStyle name="Standard 4 7 4 4" xfId="24256" xr:uid="{00000000-0005-0000-0000-0000BB5E0000}"/>
    <cellStyle name="Standard 4 7 4 4 2" xfId="24257" xr:uid="{00000000-0005-0000-0000-0000BC5E0000}"/>
    <cellStyle name="Standard 4 7 4 5" xfId="24258" xr:uid="{00000000-0005-0000-0000-0000BD5E0000}"/>
    <cellStyle name="Standard 4 7 4_Table_G" xfId="24259" xr:uid="{00000000-0005-0000-0000-0000BE5E0000}"/>
    <cellStyle name="Standard 4 7 5" xfId="24260" xr:uid="{00000000-0005-0000-0000-0000BF5E0000}"/>
    <cellStyle name="Standard 4 7 5 2" xfId="24261" xr:uid="{00000000-0005-0000-0000-0000C05E0000}"/>
    <cellStyle name="Standard 4 7 5 2 2" xfId="24262" xr:uid="{00000000-0005-0000-0000-0000C15E0000}"/>
    <cellStyle name="Standard 4 7 5 3" xfId="24263" xr:uid="{00000000-0005-0000-0000-0000C25E0000}"/>
    <cellStyle name="Standard 4 7 5_Table_G" xfId="24264" xr:uid="{00000000-0005-0000-0000-0000C35E0000}"/>
    <cellStyle name="Standard 4 7 6" xfId="24265" xr:uid="{00000000-0005-0000-0000-0000C45E0000}"/>
    <cellStyle name="Standard 4 7 6 2" xfId="24266" xr:uid="{00000000-0005-0000-0000-0000C55E0000}"/>
    <cellStyle name="Standard 4 7 6 2 2" xfId="24267" xr:uid="{00000000-0005-0000-0000-0000C65E0000}"/>
    <cellStyle name="Standard 4 7 6 3" xfId="24268" xr:uid="{00000000-0005-0000-0000-0000C75E0000}"/>
    <cellStyle name="Standard 4 7 6_Table_G" xfId="24269" xr:uid="{00000000-0005-0000-0000-0000C85E0000}"/>
    <cellStyle name="Standard 4 7 7" xfId="24270" xr:uid="{00000000-0005-0000-0000-0000C95E0000}"/>
    <cellStyle name="Standard 4 7 7 2" xfId="24271" xr:uid="{00000000-0005-0000-0000-0000CA5E0000}"/>
    <cellStyle name="Standard 4 7 7 2 2" xfId="24272" xr:uid="{00000000-0005-0000-0000-0000CB5E0000}"/>
    <cellStyle name="Standard 4 7 7 3" xfId="24273" xr:uid="{00000000-0005-0000-0000-0000CC5E0000}"/>
    <cellStyle name="Standard 4 7 7_Table_G" xfId="24274" xr:uid="{00000000-0005-0000-0000-0000CD5E0000}"/>
    <cellStyle name="Standard 4 7 8" xfId="24275" xr:uid="{00000000-0005-0000-0000-0000CE5E0000}"/>
    <cellStyle name="Standard 4 7 8 2" xfId="24276" xr:uid="{00000000-0005-0000-0000-0000CF5E0000}"/>
    <cellStyle name="Standard 4 7 9" xfId="24277" xr:uid="{00000000-0005-0000-0000-0000D05E0000}"/>
    <cellStyle name="Standard 4 7_Table_G" xfId="24278" xr:uid="{00000000-0005-0000-0000-0000D15E0000}"/>
    <cellStyle name="Standard 4 8" xfId="24279" xr:uid="{00000000-0005-0000-0000-0000D25E0000}"/>
    <cellStyle name="Standard 4 8 2" xfId="24280" xr:uid="{00000000-0005-0000-0000-0000D35E0000}"/>
    <cellStyle name="Standard 4 8 2 2" xfId="24281" xr:uid="{00000000-0005-0000-0000-0000D45E0000}"/>
    <cellStyle name="Standard 4 8 2 2 2" xfId="24282" xr:uid="{00000000-0005-0000-0000-0000D55E0000}"/>
    <cellStyle name="Standard 4 8 2 2 2 2" xfId="24283" xr:uid="{00000000-0005-0000-0000-0000D65E0000}"/>
    <cellStyle name="Standard 4 8 2 2 3" xfId="24284" xr:uid="{00000000-0005-0000-0000-0000D75E0000}"/>
    <cellStyle name="Standard 4 8 2 2_Table_G" xfId="24285" xr:uid="{00000000-0005-0000-0000-0000D85E0000}"/>
    <cellStyle name="Standard 4 8 2 3" xfId="24286" xr:uid="{00000000-0005-0000-0000-0000D95E0000}"/>
    <cellStyle name="Standard 4 8 2 3 2" xfId="24287" xr:uid="{00000000-0005-0000-0000-0000DA5E0000}"/>
    <cellStyle name="Standard 4 8 2 3 2 2" xfId="24288" xr:uid="{00000000-0005-0000-0000-0000DB5E0000}"/>
    <cellStyle name="Standard 4 8 2 3 3" xfId="24289" xr:uid="{00000000-0005-0000-0000-0000DC5E0000}"/>
    <cellStyle name="Standard 4 8 2 3_Table_G" xfId="24290" xr:uid="{00000000-0005-0000-0000-0000DD5E0000}"/>
    <cellStyle name="Standard 4 8 2 4" xfId="24291" xr:uid="{00000000-0005-0000-0000-0000DE5E0000}"/>
    <cellStyle name="Standard 4 8 2 4 2" xfId="24292" xr:uid="{00000000-0005-0000-0000-0000DF5E0000}"/>
    <cellStyle name="Standard 4 8 2 4 2 2" xfId="24293" xr:uid="{00000000-0005-0000-0000-0000E05E0000}"/>
    <cellStyle name="Standard 4 8 2 4 3" xfId="24294" xr:uid="{00000000-0005-0000-0000-0000E15E0000}"/>
    <cellStyle name="Standard 4 8 2 4_Table_G" xfId="24295" xr:uid="{00000000-0005-0000-0000-0000E25E0000}"/>
    <cellStyle name="Standard 4 8 2 5" xfId="24296" xr:uid="{00000000-0005-0000-0000-0000E35E0000}"/>
    <cellStyle name="Standard 4 8 2 5 2" xfId="24297" xr:uid="{00000000-0005-0000-0000-0000E45E0000}"/>
    <cellStyle name="Standard 4 8 2 6" xfId="24298" xr:uid="{00000000-0005-0000-0000-0000E55E0000}"/>
    <cellStyle name="Standard 4 8 2_Table_G" xfId="24299" xr:uid="{00000000-0005-0000-0000-0000E65E0000}"/>
    <cellStyle name="Standard 4 8 3" xfId="24300" xr:uid="{00000000-0005-0000-0000-0000E75E0000}"/>
    <cellStyle name="Standard 4 8 3 2" xfId="24301" xr:uid="{00000000-0005-0000-0000-0000E85E0000}"/>
    <cellStyle name="Standard 4 8 3 2 2" xfId="24302" xr:uid="{00000000-0005-0000-0000-0000E95E0000}"/>
    <cellStyle name="Standard 4 8 3 2 2 2" xfId="24303" xr:uid="{00000000-0005-0000-0000-0000EA5E0000}"/>
    <cellStyle name="Standard 4 8 3 2 3" xfId="24304" xr:uid="{00000000-0005-0000-0000-0000EB5E0000}"/>
    <cellStyle name="Standard 4 8 3 2_Table_G" xfId="24305" xr:uid="{00000000-0005-0000-0000-0000EC5E0000}"/>
    <cellStyle name="Standard 4 8 3 3" xfId="24306" xr:uid="{00000000-0005-0000-0000-0000ED5E0000}"/>
    <cellStyle name="Standard 4 8 3 3 2" xfId="24307" xr:uid="{00000000-0005-0000-0000-0000EE5E0000}"/>
    <cellStyle name="Standard 4 8 3 3 2 2" xfId="24308" xr:uid="{00000000-0005-0000-0000-0000EF5E0000}"/>
    <cellStyle name="Standard 4 8 3 3 3" xfId="24309" xr:uid="{00000000-0005-0000-0000-0000F05E0000}"/>
    <cellStyle name="Standard 4 8 3 3_Table_G" xfId="24310" xr:uid="{00000000-0005-0000-0000-0000F15E0000}"/>
    <cellStyle name="Standard 4 8 3 4" xfId="24311" xr:uid="{00000000-0005-0000-0000-0000F25E0000}"/>
    <cellStyle name="Standard 4 8 3 4 2" xfId="24312" xr:uid="{00000000-0005-0000-0000-0000F35E0000}"/>
    <cellStyle name="Standard 4 8 3 5" xfId="24313" xr:uid="{00000000-0005-0000-0000-0000F45E0000}"/>
    <cellStyle name="Standard 4 8 3_Table_G" xfId="24314" xr:uid="{00000000-0005-0000-0000-0000F55E0000}"/>
    <cellStyle name="Standard 4 8 4" xfId="24315" xr:uid="{00000000-0005-0000-0000-0000F65E0000}"/>
    <cellStyle name="Standard 4 8 4 2" xfId="24316" xr:uid="{00000000-0005-0000-0000-0000F75E0000}"/>
    <cellStyle name="Standard 4 8 4 2 2" xfId="24317" xr:uid="{00000000-0005-0000-0000-0000F85E0000}"/>
    <cellStyle name="Standard 4 8 4 2 2 2" xfId="24318" xr:uid="{00000000-0005-0000-0000-0000F95E0000}"/>
    <cellStyle name="Standard 4 8 4 2 3" xfId="24319" xr:uid="{00000000-0005-0000-0000-0000FA5E0000}"/>
    <cellStyle name="Standard 4 8 4 2_Table_G" xfId="24320" xr:uid="{00000000-0005-0000-0000-0000FB5E0000}"/>
    <cellStyle name="Standard 4 8 4 3" xfId="24321" xr:uid="{00000000-0005-0000-0000-0000FC5E0000}"/>
    <cellStyle name="Standard 4 8 4 3 2" xfId="24322" xr:uid="{00000000-0005-0000-0000-0000FD5E0000}"/>
    <cellStyle name="Standard 4 8 4 3 2 2" xfId="24323" xr:uid="{00000000-0005-0000-0000-0000FE5E0000}"/>
    <cellStyle name="Standard 4 8 4 3 3" xfId="24324" xr:uid="{00000000-0005-0000-0000-0000FF5E0000}"/>
    <cellStyle name="Standard 4 8 4 3_Table_G" xfId="24325" xr:uid="{00000000-0005-0000-0000-0000005F0000}"/>
    <cellStyle name="Standard 4 8 4 4" xfId="24326" xr:uid="{00000000-0005-0000-0000-0000015F0000}"/>
    <cellStyle name="Standard 4 8 4 4 2" xfId="24327" xr:uid="{00000000-0005-0000-0000-0000025F0000}"/>
    <cellStyle name="Standard 4 8 4 5" xfId="24328" xr:uid="{00000000-0005-0000-0000-0000035F0000}"/>
    <cellStyle name="Standard 4 8 4_Table_G" xfId="24329" xr:uid="{00000000-0005-0000-0000-0000045F0000}"/>
    <cellStyle name="Standard 4 8 5" xfId="24330" xr:uid="{00000000-0005-0000-0000-0000055F0000}"/>
    <cellStyle name="Standard 4 8 5 2" xfId="24331" xr:uid="{00000000-0005-0000-0000-0000065F0000}"/>
    <cellStyle name="Standard 4 8 5 2 2" xfId="24332" xr:uid="{00000000-0005-0000-0000-0000075F0000}"/>
    <cellStyle name="Standard 4 8 5 3" xfId="24333" xr:uid="{00000000-0005-0000-0000-0000085F0000}"/>
    <cellStyle name="Standard 4 8 5_Table_G" xfId="24334" xr:uid="{00000000-0005-0000-0000-0000095F0000}"/>
    <cellStyle name="Standard 4 8 6" xfId="24335" xr:uid="{00000000-0005-0000-0000-00000A5F0000}"/>
    <cellStyle name="Standard 4 8 6 2" xfId="24336" xr:uid="{00000000-0005-0000-0000-00000B5F0000}"/>
    <cellStyle name="Standard 4 8 6 2 2" xfId="24337" xr:uid="{00000000-0005-0000-0000-00000C5F0000}"/>
    <cellStyle name="Standard 4 8 6 3" xfId="24338" xr:uid="{00000000-0005-0000-0000-00000D5F0000}"/>
    <cellStyle name="Standard 4 8 6_Table_G" xfId="24339" xr:uid="{00000000-0005-0000-0000-00000E5F0000}"/>
    <cellStyle name="Standard 4 8 7" xfId="24340" xr:uid="{00000000-0005-0000-0000-00000F5F0000}"/>
    <cellStyle name="Standard 4 8 7 2" xfId="24341" xr:uid="{00000000-0005-0000-0000-0000105F0000}"/>
    <cellStyle name="Standard 4 8 7 2 2" xfId="24342" xr:uid="{00000000-0005-0000-0000-0000115F0000}"/>
    <cellStyle name="Standard 4 8 7 3" xfId="24343" xr:uid="{00000000-0005-0000-0000-0000125F0000}"/>
    <cellStyle name="Standard 4 8 7_Table_G" xfId="24344" xr:uid="{00000000-0005-0000-0000-0000135F0000}"/>
    <cellStyle name="Standard 4 8 8" xfId="24345" xr:uid="{00000000-0005-0000-0000-0000145F0000}"/>
    <cellStyle name="Standard 4 8 8 2" xfId="24346" xr:uid="{00000000-0005-0000-0000-0000155F0000}"/>
    <cellStyle name="Standard 4 8 9" xfId="24347" xr:uid="{00000000-0005-0000-0000-0000165F0000}"/>
    <cellStyle name="Standard 4 8_Table_G" xfId="24348" xr:uid="{00000000-0005-0000-0000-0000175F0000}"/>
    <cellStyle name="Standard 4 9" xfId="24349" xr:uid="{00000000-0005-0000-0000-0000185F0000}"/>
    <cellStyle name="Standard 4 9 2" xfId="24350" xr:uid="{00000000-0005-0000-0000-0000195F0000}"/>
    <cellStyle name="Standard 4 9 2 2" xfId="24351" xr:uid="{00000000-0005-0000-0000-00001A5F0000}"/>
    <cellStyle name="Standard 4 9 2 2 2" xfId="24352" xr:uid="{00000000-0005-0000-0000-00001B5F0000}"/>
    <cellStyle name="Standard 4 9 2 3" xfId="24353" xr:uid="{00000000-0005-0000-0000-00001C5F0000}"/>
    <cellStyle name="Standard 4 9 2_Table_G" xfId="24354" xr:uid="{00000000-0005-0000-0000-00001D5F0000}"/>
    <cellStyle name="Standard 4 9 3" xfId="24355" xr:uid="{00000000-0005-0000-0000-00001E5F0000}"/>
    <cellStyle name="Standard 4 9 3 2" xfId="24356" xr:uid="{00000000-0005-0000-0000-00001F5F0000}"/>
    <cellStyle name="Standard 4 9 3 2 2" xfId="24357" xr:uid="{00000000-0005-0000-0000-0000205F0000}"/>
    <cellStyle name="Standard 4 9 3 3" xfId="24358" xr:uid="{00000000-0005-0000-0000-0000215F0000}"/>
    <cellStyle name="Standard 4 9 3_Table_G" xfId="24359" xr:uid="{00000000-0005-0000-0000-0000225F0000}"/>
    <cellStyle name="Standard 4 9 4" xfId="24360" xr:uid="{00000000-0005-0000-0000-0000235F0000}"/>
    <cellStyle name="Standard 4 9 4 2" xfId="24361" xr:uid="{00000000-0005-0000-0000-0000245F0000}"/>
    <cellStyle name="Standard 4 9 4 2 2" xfId="24362" xr:uid="{00000000-0005-0000-0000-0000255F0000}"/>
    <cellStyle name="Standard 4 9 4 3" xfId="24363" xr:uid="{00000000-0005-0000-0000-0000265F0000}"/>
    <cellStyle name="Standard 4 9 4_Table_G" xfId="24364" xr:uid="{00000000-0005-0000-0000-0000275F0000}"/>
    <cellStyle name="Standard 4 9 5" xfId="24365" xr:uid="{00000000-0005-0000-0000-0000285F0000}"/>
    <cellStyle name="Standard 4 9 5 2" xfId="24366" xr:uid="{00000000-0005-0000-0000-0000295F0000}"/>
    <cellStyle name="Standard 4 9 6" xfId="24367" xr:uid="{00000000-0005-0000-0000-00002A5F0000}"/>
    <cellStyle name="Standard 4 9_Table_G" xfId="24368" xr:uid="{00000000-0005-0000-0000-00002B5F0000}"/>
    <cellStyle name="Standard 4_Table_G" xfId="24369" xr:uid="{00000000-0005-0000-0000-00002C5F0000}"/>
    <cellStyle name="Standard 5" xfId="24370" xr:uid="{00000000-0005-0000-0000-00002D5F0000}"/>
    <cellStyle name="Standard 5 2" xfId="24371" xr:uid="{00000000-0005-0000-0000-00002E5F0000}"/>
    <cellStyle name="Standard 7" xfId="24372" xr:uid="{00000000-0005-0000-0000-00002F5F0000}"/>
    <cellStyle name="Standard 7 2" xfId="24373" xr:uid="{00000000-0005-0000-0000-0000305F0000}"/>
    <cellStyle name="Standard 9" xfId="24374" xr:uid="{00000000-0005-0000-0000-0000315F0000}"/>
    <cellStyle name="Standard 9 2" xfId="24375" xr:uid="{00000000-0005-0000-0000-0000325F0000}"/>
    <cellStyle name="Standard_Auswertung LCA Metalle" xfId="24376" xr:uid="{00000000-0005-0000-0000-0000335F0000}"/>
    <cellStyle name="Status" xfId="24377" xr:uid="{00000000-0005-0000-0000-0000345F0000}"/>
    <cellStyle name="Style 1" xfId="24378" xr:uid="{00000000-0005-0000-0000-0000355F0000}"/>
    <cellStyle name="Style 1 2" xfId="24379" xr:uid="{00000000-0005-0000-0000-0000365F0000}"/>
    <cellStyle name="Summa" xfId="24380" xr:uid="{00000000-0005-0000-0000-0000375F0000}"/>
    <cellStyle name="Summa 2" xfId="24381" xr:uid="{00000000-0005-0000-0000-0000385F0000}"/>
    <cellStyle name="Table du pilote - Catégorie" xfId="24382" xr:uid="{00000000-0005-0000-0000-0000395F0000}"/>
    <cellStyle name="Table du pilote - Champ" xfId="24383" xr:uid="{00000000-0005-0000-0000-00003A5F0000}"/>
    <cellStyle name="Table du pilote - Coin" xfId="24384" xr:uid="{00000000-0005-0000-0000-00003B5F0000}"/>
    <cellStyle name="Table du pilote - Résultat" xfId="24385" xr:uid="{00000000-0005-0000-0000-00003C5F0000}"/>
    <cellStyle name="Table du pilote - Titre" xfId="24386" xr:uid="{00000000-0005-0000-0000-00003D5F0000}"/>
    <cellStyle name="Table du pilote - Valeur" xfId="24387" xr:uid="{00000000-0005-0000-0000-00003E5F0000}"/>
    <cellStyle name="tableau | cellule | (normal) | decimal 1" xfId="24388" xr:uid="{00000000-0005-0000-0000-00003F5F0000}"/>
    <cellStyle name="tableau | cellule | (normal) | decimal 1 2" xfId="24389" xr:uid="{00000000-0005-0000-0000-0000405F0000}"/>
    <cellStyle name="tableau | cellule | (normal) | decimal 2" xfId="24390" xr:uid="{00000000-0005-0000-0000-0000415F0000}"/>
    <cellStyle name="tableau | cellule | (normal) | decimal 2 2" xfId="24391" xr:uid="{00000000-0005-0000-0000-0000425F0000}"/>
    <cellStyle name="tableau | cellule | (normal) | decimal 3" xfId="24392" xr:uid="{00000000-0005-0000-0000-0000435F0000}"/>
    <cellStyle name="tableau | cellule | (normal) | decimal 3 2" xfId="24393" xr:uid="{00000000-0005-0000-0000-0000445F0000}"/>
    <cellStyle name="tableau | cellule | (normal) | decimal 4" xfId="24394" xr:uid="{00000000-0005-0000-0000-0000455F0000}"/>
    <cellStyle name="tableau | cellule | (normal) | decimal 4 2" xfId="24395" xr:uid="{00000000-0005-0000-0000-0000465F0000}"/>
    <cellStyle name="tableau | cellule | (normal) | entier" xfId="24396" xr:uid="{00000000-0005-0000-0000-0000475F0000}"/>
    <cellStyle name="tableau | cellule | (normal) | entier 2" xfId="24397" xr:uid="{00000000-0005-0000-0000-0000485F0000}"/>
    <cellStyle name="tableau | cellule | (normal) | euro | decimal 1" xfId="24398" xr:uid="{00000000-0005-0000-0000-0000495F0000}"/>
    <cellStyle name="tableau | cellule | (normal) | euro | decimal 1 2" xfId="24399" xr:uid="{00000000-0005-0000-0000-00004A5F0000}"/>
    <cellStyle name="tableau | cellule | (normal) | euro | decimal 2" xfId="24400" xr:uid="{00000000-0005-0000-0000-00004B5F0000}"/>
    <cellStyle name="tableau | cellule | (normal) | euro | decimal 2 2" xfId="24401" xr:uid="{00000000-0005-0000-0000-00004C5F0000}"/>
    <cellStyle name="tableau | cellule | (normal) | euro | entier" xfId="24402" xr:uid="{00000000-0005-0000-0000-00004D5F0000}"/>
    <cellStyle name="tableau | cellule | (normal) | euro | entier 2" xfId="24403" xr:uid="{00000000-0005-0000-0000-00004E5F0000}"/>
    <cellStyle name="tableau | cellule | (normal) | franc | decimal 1" xfId="24404" xr:uid="{00000000-0005-0000-0000-00004F5F0000}"/>
    <cellStyle name="tableau | cellule | (normal) | franc | decimal 1 2" xfId="24405" xr:uid="{00000000-0005-0000-0000-0000505F0000}"/>
    <cellStyle name="tableau | cellule | (normal) | franc | decimal 2" xfId="24406" xr:uid="{00000000-0005-0000-0000-0000515F0000}"/>
    <cellStyle name="tableau | cellule | (normal) | franc | decimal 2 2" xfId="24407" xr:uid="{00000000-0005-0000-0000-0000525F0000}"/>
    <cellStyle name="tableau | cellule | (normal) | franc | entier" xfId="24408" xr:uid="{00000000-0005-0000-0000-0000535F0000}"/>
    <cellStyle name="tableau | cellule | (normal) | franc | entier 2" xfId="24409" xr:uid="{00000000-0005-0000-0000-0000545F0000}"/>
    <cellStyle name="tableau | cellule | (normal) | pourcentage | decimal 1" xfId="24410" xr:uid="{00000000-0005-0000-0000-0000555F0000}"/>
    <cellStyle name="tableau | cellule | (normal) | pourcentage | decimal 1 2" xfId="24411" xr:uid="{00000000-0005-0000-0000-0000565F0000}"/>
    <cellStyle name="tableau | cellule | (normal) | pourcentage | decimal 2" xfId="24412" xr:uid="{00000000-0005-0000-0000-0000575F0000}"/>
    <cellStyle name="tableau | cellule | (normal) | pourcentage | decimal 2 2" xfId="24413" xr:uid="{00000000-0005-0000-0000-0000585F0000}"/>
    <cellStyle name="tableau | cellule | (normal) | pourcentage | entier" xfId="24414" xr:uid="{00000000-0005-0000-0000-0000595F0000}"/>
    <cellStyle name="tableau | cellule | (normal) | pourcentage | entier 2" xfId="24415" xr:uid="{00000000-0005-0000-0000-00005A5F0000}"/>
    <cellStyle name="tableau | cellule | (normal) | standard" xfId="24416" xr:uid="{00000000-0005-0000-0000-00005B5F0000}"/>
    <cellStyle name="tableau | cellule | (normal) | standard 2" xfId="24417" xr:uid="{00000000-0005-0000-0000-00005C5F0000}"/>
    <cellStyle name="tableau | cellule | (normal) | texte" xfId="24418" xr:uid="{00000000-0005-0000-0000-00005D5F0000}"/>
    <cellStyle name="tableau | cellule | (normal) | texte 2" xfId="24419" xr:uid="{00000000-0005-0000-0000-00005E5F0000}"/>
    <cellStyle name="tableau | cellule | (total) | decimal 1" xfId="24420" xr:uid="{00000000-0005-0000-0000-00005F5F0000}"/>
    <cellStyle name="tableau | cellule | (total) | decimal 1 2" xfId="24421" xr:uid="{00000000-0005-0000-0000-0000605F0000}"/>
    <cellStyle name="tableau | cellule | (total) | decimal 2" xfId="24422" xr:uid="{00000000-0005-0000-0000-0000615F0000}"/>
    <cellStyle name="tableau | cellule | (total) | decimal 2 2" xfId="24423" xr:uid="{00000000-0005-0000-0000-0000625F0000}"/>
    <cellStyle name="tableau | cellule | (total) | decimal 3" xfId="24424" xr:uid="{00000000-0005-0000-0000-0000635F0000}"/>
    <cellStyle name="tableau | cellule | (total) | decimal 3 2" xfId="24425" xr:uid="{00000000-0005-0000-0000-0000645F0000}"/>
    <cellStyle name="tableau | cellule | (total) | decimal 4" xfId="24426" xr:uid="{00000000-0005-0000-0000-0000655F0000}"/>
    <cellStyle name="tableau | cellule | (total) | decimal 4 2" xfId="24427" xr:uid="{00000000-0005-0000-0000-0000665F0000}"/>
    <cellStyle name="tableau | cellule | (total) | entier" xfId="24428" xr:uid="{00000000-0005-0000-0000-0000675F0000}"/>
    <cellStyle name="tableau | cellule | (total) | entier 2" xfId="24429" xr:uid="{00000000-0005-0000-0000-0000685F0000}"/>
    <cellStyle name="tableau | cellule | (total) | euro | decimal 1" xfId="24430" xr:uid="{00000000-0005-0000-0000-0000695F0000}"/>
    <cellStyle name="tableau | cellule | (total) | euro | decimal 1 2" xfId="24431" xr:uid="{00000000-0005-0000-0000-00006A5F0000}"/>
    <cellStyle name="tableau | cellule | (total) | euro | decimal 2" xfId="24432" xr:uid="{00000000-0005-0000-0000-00006B5F0000}"/>
    <cellStyle name="tableau | cellule | (total) | euro | decimal 2 2" xfId="24433" xr:uid="{00000000-0005-0000-0000-00006C5F0000}"/>
    <cellStyle name="tableau | cellule | (total) | euro | entier" xfId="24434" xr:uid="{00000000-0005-0000-0000-00006D5F0000}"/>
    <cellStyle name="tableau | cellule | (total) | euro | entier 2" xfId="24435" xr:uid="{00000000-0005-0000-0000-00006E5F0000}"/>
    <cellStyle name="tableau | cellule | (total) | franc | decimal 1" xfId="24436" xr:uid="{00000000-0005-0000-0000-00006F5F0000}"/>
    <cellStyle name="tableau | cellule | (total) | franc | decimal 1 2" xfId="24437" xr:uid="{00000000-0005-0000-0000-0000705F0000}"/>
    <cellStyle name="tableau | cellule | (total) | franc | decimal 2" xfId="24438" xr:uid="{00000000-0005-0000-0000-0000715F0000}"/>
    <cellStyle name="tableau | cellule | (total) | franc | decimal 2 2" xfId="24439" xr:uid="{00000000-0005-0000-0000-0000725F0000}"/>
    <cellStyle name="tableau | cellule | (total) | franc | entier" xfId="24440" xr:uid="{00000000-0005-0000-0000-0000735F0000}"/>
    <cellStyle name="tableau | cellule | (total) | franc | entier 2" xfId="24441" xr:uid="{00000000-0005-0000-0000-0000745F0000}"/>
    <cellStyle name="tableau | cellule | (total) | pourcentage | decimal 1" xfId="24442" xr:uid="{00000000-0005-0000-0000-0000755F0000}"/>
    <cellStyle name="tableau | cellule | (total) | pourcentage | decimal 1 2" xfId="24443" xr:uid="{00000000-0005-0000-0000-0000765F0000}"/>
    <cellStyle name="tableau | cellule | (total) | pourcentage | decimal 2" xfId="24444" xr:uid="{00000000-0005-0000-0000-0000775F0000}"/>
    <cellStyle name="tableau | cellule | (total) | pourcentage | decimal 2 2" xfId="24445" xr:uid="{00000000-0005-0000-0000-0000785F0000}"/>
    <cellStyle name="tableau | cellule | (total) | pourcentage | entier" xfId="24446" xr:uid="{00000000-0005-0000-0000-0000795F0000}"/>
    <cellStyle name="tableau | cellule | (total) | pourcentage | entier 2" xfId="24447" xr:uid="{00000000-0005-0000-0000-00007A5F0000}"/>
    <cellStyle name="tableau | cellule | (total) | standard" xfId="24448" xr:uid="{00000000-0005-0000-0000-00007B5F0000}"/>
    <cellStyle name="tableau | cellule | (total) | standard 2" xfId="24449" xr:uid="{00000000-0005-0000-0000-00007C5F0000}"/>
    <cellStyle name="tableau | cellule | (total) | texte" xfId="24450" xr:uid="{00000000-0005-0000-0000-00007D5F0000}"/>
    <cellStyle name="tableau | cellule | (total) | texte 2" xfId="24451" xr:uid="{00000000-0005-0000-0000-00007E5F0000}"/>
    <cellStyle name="tableau | cellule | normal | decimal 1" xfId="24452" xr:uid="{00000000-0005-0000-0000-00007F5F0000}"/>
    <cellStyle name="tableau | cellule | normal | decimal 1 2" xfId="24453" xr:uid="{00000000-0005-0000-0000-0000805F0000}"/>
    <cellStyle name="tableau | cellule | normal | decimal 1 3" xfId="24454" xr:uid="{00000000-0005-0000-0000-0000815F0000}"/>
    <cellStyle name="tableau | cellule | normal | decimal 1 4" xfId="24455" xr:uid="{00000000-0005-0000-0000-0000825F0000}"/>
    <cellStyle name="tableau | cellule | normal | decimal 2" xfId="24456" xr:uid="{00000000-0005-0000-0000-0000835F0000}"/>
    <cellStyle name="tableau | cellule | normal | decimal 2 2" xfId="24457" xr:uid="{00000000-0005-0000-0000-0000845F0000}"/>
    <cellStyle name="tableau | cellule | normal | decimal 3" xfId="24458" xr:uid="{00000000-0005-0000-0000-0000855F0000}"/>
    <cellStyle name="tableau | cellule | normal | decimal 3 2" xfId="24459" xr:uid="{00000000-0005-0000-0000-0000865F0000}"/>
    <cellStyle name="tableau | cellule | normal | decimal 4" xfId="24460" xr:uid="{00000000-0005-0000-0000-0000875F0000}"/>
    <cellStyle name="tableau | cellule | normal | decimal 4 2" xfId="24461" xr:uid="{00000000-0005-0000-0000-0000885F0000}"/>
    <cellStyle name="tableau | cellule | normal | entier" xfId="24462" xr:uid="{00000000-0005-0000-0000-0000895F0000}"/>
    <cellStyle name="tableau | cellule | normal | entier 2" xfId="24463" xr:uid="{00000000-0005-0000-0000-00008A5F0000}"/>
    <cellStyle name="tableau | cellule | normal | euro | decimal 1" xfId="24464" xr:uid="{00000000-0005-0000-0000-00008B5F0000}"/>
    <cellStyle name="tableau | cellule | normal | euro | decimal 1 2" xfId="24465" xr:uid="{00000000-0005-0000-0000-00008C5F0000}"/>
    <cellStyle name="tableau | cellule | normal | euro | decimal 2" xfId="24466" xr:uid="{00000000-0005-0000-0000-00008D5F0000}"/>
    <cellStyle name="tableau | cellule | normal | euro | decimal 2 2" xfId="24467" xr:uid="{00000000-0005-0000-0000-00008E5F0000}"/>
    <cellStyle name="tableau | cellule | normal | euro | entier" xfId="24468" xr:uid="{00000000-0005-0000-0000-00008F5F0000}"/>
    <cellStyle name="tableau | cellule | normal | euro | entier 2" xfId="24469" xr:uid="{00000000-0005-0000-0000-0000905F0000}"/>
    <cellStyle name="tableau | cellule | normal | franc | decimal 1" xfId="24470" xr:uid="{00000000-0005-0000-0000-0000915F0000}"/>
    <cellStyle name="tableau | cellule | normal | franc | decimal 1 2" xfId="24471" xr:uid="{00000000-0005-0000-0000-0000925F0000}"/>
    <cellStyle name="tableau | cellule | normal | franc | decimal 2" xfId="24472" xr:uid="{00000000-0005-0000-0000-0000935F0000}"/>
    <cellStyle name="tableau | cellule | normal | franc | decimal 2 2" xfId="24473" xr:uid="{00000000-0005-0000-0000-0000945F0000}"/>
    <cellStyle name="tableau | cellule | normal | franc | entier" xfId="24474" xr:uid="{00000000-0005-0000-0000-0000955F0000}"/>
    <cellStyle name="tableau | cellule | normal | franc | entier 2" xfId="24475" xr:uid="{00000000-0005-0000-0000-0000965F0000}"/>
    <cellStyle name="tableau | cellule | normal | pourcentage | decimal 1" xfId="24476" xr:uid="{00000000-0005-0000-0000-0000975F0000}"/>
    <cellStyle name="tableau | cellule | normal | pourcentage | decimal 1 2" xfId="24477" xr:uid="{00000000-0005-0000-0000-0000985F0000}"/>
    <cellStyle name="tableau | cellule | normal | pourcentage | decimal 2" xfId="24478" xr:uid="{00000000-0005-0000-0000-0000995F0000}"/>
    <cellStyle name="tableau | cellule | normal | pourcentage | decimal 2 2" xfId="24479" xr:uid="{00000000-0005-0000-0000-00009A5F0000}"/>
    <cellStyle name="tableau | cellule | normal | pourcentage | entier" xfId="24480" xr:uid="{00000000-0005-0000-0000-00009B5F0000}"/>
    <cellStyle name="tableau | cellule | normal | pourcentage | entier 2" xfId="24481" xr:uid="{00000000-0005-0000-0000-00009C5F0000}"/>
    <cellStyle name="tableau | cellule | normal | standard" xfId="24482" xr:uid="{00000000-0005-0000-0000-00009D5F0000}"/>
    <cellStyle name="tableau | cellule | normal | standard 2" xfId="24483" xr:uid="{00000000-0005-0000-0000-00009E5F0000}"/>
    <cellStyle name="tableau | cellule | normal | texte" xfId="24484" xr:uid="{00000000-0005-0000-0000-00009F5F0000}"/>
    <cellStyle name="tableau | cellule | normal | texte 2" xfId="24485" xr:uid="{00000000-0005-0000-0000-0000A05F0000}"/>
    <cellStyle name="tableau | cellule | total | decimal 1" xfId="24486" xr:uid="{00000000-0005-0000-0000-0000A15F0000}"/>
    <cellStyle name="tableau | cellule | total | decimal 1 2" xfId="24487" xr:uid="{00000000-0005-0000-0000-0000A25F0000}"/>
    <cellStyle name="tableau | cellule | total | decimal 2" xfId="24488" xr:uid="{00000000-0005-0000-0000-0000A35F0000}"/>
    <cellStyle name="tableau | cellule | total | decimal 2 2" xfId="24489" xr:uid="{00000000-0005-0000-0000-0000A45F0000}"/>
    <cellStyle name="tableau | cellule | total | decimal 3" xfId="24490" xr:uid="{00000000-0005-0000-0000-0000A55F0000}"/>
    <cellStyle name="tableau | cellule | total | decimal 3 2" xfId="24491" xr:uid="{00000000-0005-0000-0000-0000A65F0000}"/>
    <cellStyle name="tableau | cellule | total | decimal 4" xfId="24492" xr:uid="{00000000-0005-0000-0000-0000A75F0000}"/>
    <cellStyle name="tableau | cellule | total | decimal 4 2" xfId="24493" xr:uid="{00000000-0005-0000-0000-0000A85F0000}"/>
    <cellStyle name="tableau | cellule | total | entier" xfId="24494" xr:uid="{00000000-0005-0000-0000-0000A95F0000}"/>
    <cellStyle name="tableau | cellule | total | entier 2" xfId="24495" xr:uid="{00000000-0005-0000-0000-0000AA5F0000}"/>
    <cellStyle name="tableau | cellule | total | euro | decimal 1" xfId="24496" xr:uid="{00000000-0005-0000-0000-0000AB5F0000}"/>
    <cellStyle name="tableau | cellule | total | euro | decimal 1 2" xfId="24497" xr:uid="{00000000-0005-0000-0000-0000AC5F0000}"/>
    <cellStyle name="tableau | cellule | total | euro | decimal 2" xfId="24498" xr:uid="{00000000-0005-0000-0000-0000AD5F0000}"/>
    <cellStyle name="tableau | cellule | total | euro | decimal 2 2" xfId="24499" xr:uid="{00000000-0005-0000-0000-0000AE5F0000}"/>
    <cellStyle name="tableau | cellule | total | euro | entier" xfId="24500" xr:uid="{00000000-0005-0000-0000-0000AF5F0000}"/>
    <cellStyle name="tableau | cellule | total | euro | entier 2" xfId="24501" xr:uid="{00000000-0005-0000-0000-0000B05F0000}"/>
    <cellStyle name="tableau | cellule | total | franc | decimal 1" xfId="24502" xr:uid="{00000000-0005-0000-0000-0000B15F0000}"/>
    <cellStyle name="tableau | cellule | total | franc | decimal 1 2" xfId="24503" xr:uid="{00000000-0005-0000-0000-0000B25F0000}"/>
    <cellStyle name="tableau | cellule | total | franc | decimal 2" xfId="24504" xr:uid="{00000000-0005-0000-0000-0000B35F0000}"/>
    <cellStyle name="tableau | cellule | total | franc | decimal 2 2" xfId="24505" xr:uid="{00000000-0005-0000-0000-0000B45F0000}"/>
    <cellStyle name="tableau | cellule | total | franc | entier" xfId="24506" xr:uid="{00000000-0005-0000-0000-0000B55F0000}"/>
    <cellStyle name="tableau | cellule | total | franc | entier 2" xfId="24507" xr:uid="{00000000-0005-0000-0000-0000B65F0000}"/>
    <cellStyle name="tableau | cellule | total | pourcentage | decimal 1" xfId="24508" xr:uid="{00000000-0005-0000-0000-0000B75F0000}"/>
    <cellStyle name="tableau | cellule | total | pourcentage | decimal 1 2" xfId="24509" xr:uid="{00000000-0005-0000-0000-0000B85F0000}"/>
    <cellStyle name="tableau | cellule | total | pourcentage | decimal 2" xfId="24510" xr:uid="{00000000-0005-0000-0000-0000B95F0000}"/>
    <cellStyle name="tableau | cellule | total | pourcentage | decimal 2 2" xfId="24511" xr:uid="{00000000-0005-0000-0000-0000BA5F0000}"/>
    <cellStyle name="tableau | cellule | total | pourcentage | entier" xfId="24512" xr:uid="{00000000-0005-0000-0000-0000BB5F0000}"/>
    <cellStyle name="tableau | cellule | total | pourcentage | entier 2" xfId="24513" xr:uid="{00000000-0005-0000-0000-0000BC5F0000}"/>
    <cellStyle name="tableau | cellule | total | standard" xfId="24514" xr:uid="{00000000-0005-0000-0000-0000BD5F0000}"/>
    <cellStyle name="tableau | cellule | total | standard 2" xfId="24515" xr:uid="{00000000-0005-0000-0000-0000BE5F0000}"/>
    <cellStyle name="tableau | cellule | total | texte" xfId="24516" xr:uid="{00000000-0005-0000-0000-0000BF5F0000}"/>
    <cellStyle name="tableau | cellule | total | texte 2" xfId="24517" xr:uid="{00000000-0005-0000-0000-0000C05F0000}"/>
    <cellStyle name="tableau | coin superieur gauche" xfId="24518" xr:uid="{00000000-0005-0000-0000-0000C15F0000}"/>
    <cellStyle name="tableau | coin superieur gauche 2" xfId="24519" xr:uid="{00000000-0005-0000-0000-0000C25F0000}"/>
    <cellStyle name="tableau | coin superieur gauche 2 2" xfId="24520" xr:uid="{00000000-0005-0000-0000-0000C35F0000}"/>
    <cellStyle name="tableau | coin superieur gauche 3" xfId="24521" xr:uid="{00000000-0005-0000-0000-0000C45F0000}"/>
    <cellStyle name="tableau | coin superieur gauche 4" xfId="24522" xr:uid="{00000000-0005-0000-0000-0000C55F0000}"/>
    <cellStyle name="tableau | coin superieur gauche 5" xfId="24523" xr:uid="{00000000-0005-0000-0000-0000C65F0000}"/>
    <cellStyle name="tableau | entete-colonne | series" xfId="24524" xr:uid="{00000000-0005-0000-0000-0000C75F0000}"/>
    <cellStyle name="tableau | entete-colonne | series 2" xfId="24525" xr:uid="{00000000-0005-0000-0000-0000C85F0000}"/>
    <cellStyle name="tableau | entete-colonne | series 2 2" xfId="24526" xr:uid="{00000000-0005-0000-0000-0000C95F0000}"/>
    <cellStyle name="tableau | entete-colonne | series 3" xfId="24527" xr:uid="{00000000-0005-0000-0000-0000CA5F0000}"/>
    <cellStyle name="tableau | entete-colonne | series 4" xfId="24528" xr:uid="{00000000-0005-0000-0000-0000CB5F0000}"/>
    <cellStyle name="tableau | entete-colonne | series 5" xfId="24529" xr:uid="{00000000-0005-0000-0000-0000CC5F0000}"/>
    <cellStyle name="tableau | entete-colonne | structure | normal" xfId="24530" xr:uid="{00000000-0005-0000-0000-0000CD5F0000}"/>
    <cellStyle name="tableau | entete-colonne | structure | normal 2" xfId="24531" xr:uid="{00000000-0005-0000-0000-0000CE5F0000}"/>
    <cellStyle name="tableau | entete-colonne | structure | normal 2 2" xfId="24532" xr:uid="{00000000-0005-0000-0000-0000CF5F0000}"/>
    <cellStyle name="tableau | entete-colonne | structure | normal 3" xfId="24533" xr:uid="{00000000-0005-0000-0000-0000D05F0000}"/>
    <cellStyle name="tableau | entete-colonne | structure | normal 4" xfId="24534" xr:uid="{00000000-0005-0000-0000-0000D15F0000}"/>
    <cellStyle name="tableau | entete-colonne | structure | normal 5" xfId="24535" xr:uid="{00000000-0005-0000-0000-0000D25F0000}"/>
    <cellStyle name="tableau | entete-colonne | structure | total" xfId="24536" xr:uid="{00000000-0005-0000-0000-0000D35F0000}"/>
    <cellStyle name="tableau | entete-colonne | structure | total 2" xfId="24537" xr:uid="{00000000-0005-0000-0000-0000D45F0000}"/>
    <cellStyle name="tableau | entete-colonne | structure | total 2 2" xfId="24538" xr:uid="{00000000-0005-0000-0000-0000D55F0000}"/>
    <cellStyle name="tableau | entete-colonne | structure | total 3" xfId="24539" xr:uid="{00000000-0005-0000-0000-0000D65F0000}"/>
    <cellStyle name="tableau | entete-colonne | structure | total 4" xfId="24540" xr:uid="{00000000-0005-0000-0000-0000D75F0000}"/>
    <cellStyle name="tableau | entete-colonne | structure | total 5" xfId="24541" xr:uid="{00000000-0005-0000-0000-0000D85F0000}"/>
    <cellStyle name="tableau | entete-ligne | normal" xfId="24542" xr:uid="{00000000-0005-0000-0000-0000D95F0000}"/>
    <cellStyle name="tableau | entete-ligne | normal 2" xfId="24543" xr:uid="{00000000-0005-0000-0000-0000DA5F0000}"/>
    <cellStyle name="tableau | entete-ligne | normal 2 2" xfId="24544" xr:uid="{00000000-0005-0000-0000-0000DB5F0000}"/>
    <cellStyle name="tableau | entete-ligne | normal 3" xfId="24545" xr:uid="{00000000-0005-0000-0000-0000DC5F0000}"/>
    <cellStyle name="tableau | entete-ligne | normal 4" xfId="24546" xr:uid="{00000000-0005-0000-0000-0000DD5F0000}"/>
    <cellStyle name="tableau | entete-ligne | normal 5" xfId="24547" xr:uid="{00000000-0005-0000-0000-0000DE5F0000}"/>
    <cellStyle name="tableau | entete-ligne | total" xfId="24548" xr:uid="{00000000-0005-0000-0000-0000DF5F0000}"/>
    <cellStyle name="tableau | entete-ligne | total 2" xfId="24549" xr:uid="{00000000-0005-0000-0000-0000E05F0000}"/>
    <cellStyle name="tableau | entete-ligne | total 2 2" xfId="24550" xr:uid="{00000000-0005-0000-0000-0000E15F0000}"/>
    <cellStyle name="tableau | entete-ligne | total 3" xfId="24551" xr:uid="{00000000-0005-0000-0000-0000E25F0000}"/>
    <cellStyle name="tableau | entete-ligne | total 4" xfId="24552" xr:uid="{00000000-0005-0000-0000-0000E35F0000}"/>
    <cellStyle name="tableau | entete-ligne | total 5" xfId="24553" xr:uid="{00000000-0005-0000-0000-0000E45F0000}"/>
    <cellStyle name="tableau | indice | plage de cellules" xfId="24554" xr:uid="{00000000-0005-0000-0000-0000E55F0000}"/>
    <cellStyle name="tableau | indice | plage de cellules 2" xfId="24555" xr:uid="{00000000-0005-0000-0000-0000E65F0000}"/>
    <cellStyle name="tableau | indice | texte" xfId="24556" xr:uid="{00000000-0005-0000-0000-0000E75F0000}"/>
    <cellStyle name="tableau | indice | texte 2" xfId="24557" xr:uid="{00000000-0005-0000-0000-0000E85F0000}"/>
    <cellStyle name="tableau | ligne de cesure" xfId="24558" xr:uid="{00000000-0005-0000-0000-0000E95F0000}"/>
    <cellStyle name="tableau | ligne de cesure 2" xfId="24559" xr:uid="{00000000-0005-0000-0000-0000EA5F0000}"/>
    <cellStyle name="tableau | ligne-titre | niveau1" xfId="24560" xr:uid="{00000000-0005-0000-0000-0000EB5F0000}"/>
    <cellStyle name="tableau | ligne-titre | niveau1 2" xfId="24561" xr:uid="{00000000-0005-0000-0000-0000EC5F0000}"/>
    <cellStyle name="tableau | ligne-titre | niveau1 2 2" xfId="24562" xr:uid="{00000000-0005-0000-0000-0000ED5F0000}"/>
    <cellStyle name="tableau | ligne-titre | niveau1 3" xfId="24563" xr:uid="{00000000-0005-0000-0000-0000EE5F0000}"/>
    <cellStyle name="tableau | ligne-titre | niveau1 4" xfId="24564" xr:uid="{00000000-0005-0000-0000-0000EF5F0000}"/>
    <cellStyle name="tableau | ligne-titre | niveau1 5" xfId="24565" xr:uid="{00000000-0005-0000-0000-0000F05F0000}"/>
    <cellStyle name="tableau | ligne-titre | niveau2" xfId="24566" xr:uid="{00000000-0005-0000-0000-0000F15F0000}"/>
    <cellStyle name="tableau | ligne-titre | niveau2 2" xfId="24567" xr:uid="{00000000-0005-0000-0000-0000F25F0000}"/>
    <cellStyle name="tableau | ligne-titre | niveau2 2 2" xfId="24568" xr:uid="{00000000-0005-0000-0000-0000F35F0000}"/>
    <cellStyle name="tableau | ligne-titre | niveau2 3" xfId="24569" xr:uid="{00000000-0005-0000-0000-0000F45F0000}"/>
    <cellStyle name="tableau | ligne-titre | niveau2 4" xfId="24570" xr:uid="{00000000-0005-0000-0000-0000F55F0000}"/>
    <cellStyle name="tableau | ligne-titre | niveau2 5" xfId="24571" xr:uid="{00000000-0005-0000-0000-0000F65F0000}"/>
    <cellStyle name="tableau | ligne-titre | niveau3" xfId="24572" xr:uid="{00000000-0005-0000-0000-0000F75F0000}"/>
    <cellStyle name="tableau | ligne-titre | niveau3 2" xfId="24573" xr:uid="{00000000-0005-0000-0000-0000F85F0000}"/>
    <cellStyle name="tableau | ligne-titre | niveau3 2 2" xfId="24574" xr:uid="{00000000-0005-0000-0000-0000F95F0000}"/>
    <cellStyle name="tableau | ligne-titre | niveau3 3" xfId="24575" xr:uid="{00000000-0005-0000-0000-0000FA5F0000}"/>
    <cellStyle name="tableau | ligne-titre | niveau3 4" xfId="24576" xr:uid="{00000000-0005-0000-0000-0000FB5F0000}"/>
    <cellStyle name="tableau | ligne-titre | niveau3 5" xfId="24577" xr:uid="{00000000-0005-0000-0000-0000FC5F0000}"/>
    <cellStyle name="tableau | ligne-titre | niveau4" xfId="24578" xr:uid="{00000000-0005-0000-0000-0000FD5F0000}"/>
    <cellStyle name="tableau | ligne-titre | niveau4 2" xfId="24579" xr:uid="{00000000-0005-0000-0000-0000FE5F0000}"/>
    <cellStyle name="tableau | ligne-titre | niveau4 2 2" xfId="24580" xr:uid="{00000000-0005-0000-0000-0000FF5F0000}"/>
    <cellStyle name="tableau | ligne-titre | niveau4 3" xfId="24581" xr:uid="{00000000-0005-0000-0000-000000600000}"/>
    <cellStyle name="tableau | ligne-titre | niveau4 4" xfId="24582" xr:uid="{00000000-0005-0000-0000-000001600000}"/>
    <cellStyle name="tableau | ligne-titre | niveau4 5" xfId="24583" xr:uid="{00000000-0005-0000-0000-000002600000}"/>
    <cellStyle name="tableau | ligne-titre | niveau5" xfId="24584" xr:uid="{00000000-0005-0000-0000-000003600000}"/>
    <cellStyle name="tableau | ligne-titre | niveau5 2" xfId="24585" xr:uid="{00000000-0005-0000-0000-000004600000}"/>
    <cellStyle name="tableau | ligne-titre | niveau5 2 2" xfId="24586" xr:uid="{00000000-0005-0000-0000-000005600000}"/>
    <cellStyle name="tableau | ligne-titre | niveau5 3" xfId="24587" xr:uid="{00000000-0005-0000-0000-000006600000}"/>
    <cellStyle name="tableau | ligne-titre | niveau5 4" xfId="24588" xr:uid="{00000000-0005-0000-0000-000007600000}"/>
    <cellStyle name="tableau | ligne-titre | niveau5 5" xfId="24589" xr:uid="{00000000-0005-0000-0000-000008600000}"/>
    <cellStyle name="tableau | source | plage de cellules" xfId="24590" xr:uid="{00000000-0005-0000-0000-000009600000}"/>
    <cellStyle name="tableau | source | plage de cellules 2" xfId="24591" xr:uid="{00000000-0005-0000-0000-00000A600000}"/>
    <cellStyle name="tableau | source | texte" xfId="24592" xr:uid="{00000000-0005-0000-0000-00000B600000}"/>
    <cellStyle name="tableau | source | texte 2" xfId="24593" xr:uid="{00000000-0005-0000-0000-00000C600000}"/>
    <cellStyle name="tableau | unite | plage de cellules" xfId="24594" xr:uid="{00000000-0005-0000-0000-00000D600000}"/>
    <cellStyle name="tableau | unite | plage de cellules 2" xfId="24595" xr:uid="{00000000-0005-0000-0000-00000E600000}"/>
    <cellStyle name="tableau | unite | texte" xfId="24596" xr:uid="{00000000-0005-0000-0000-00000F600000}"/>
    <cellStyle name="tableau | unite | texte 2" xfId="24597" xr:uid="{00000000-0005-0000-0000-000010600000}"/>
    <cellStyle name="Testo avviso" xfId="24598" xr:uid="{00000000-0005-0000-0000-000011600000}"/>
    <cellStyle name="Testo descrittivo" xfId="24599" xr:uid="{00000000-0005-0000-0000-000012600000}"/>
    <cellStyle name="Text" xfId="24600" xr:uid="{00000000-0005-0000-0000-000013600000}"/>
    <cellStyle name="Texte explicatif" xfId="25" builtinId="53"/>
    <cellStyle name="Texte explicatif 2" xfId="24601" xr:uid="{00000000-0005-0000-0000-000015600000}"/>
    <cellStyle name="Texte explicatif 2 2" xfId="26" xr:uid="{00000000-0005-0000-0000-000016600000}"/>
    <cellStyle name="Texte explicatif 2 2 2" xfId="24712" xr:uid="{00000000-0005-0000-0000-000017600000}"/>
    <cellStyle name="Texte explicatif 3" xfId="24602" xr:uid="{00000000-0005-0000-0000-000018600000}"/>
    <cellStyle name="Texto de advertencia" xfId="24603" xr:uid="{00000000-0005-0000-0000-000019600000}"/>
    <cellStyle name="Texto explicativo" xfId="24604" xr:uid="{00000000-0005-0000-0000-00001A600000}"/>
    <cellStyle name="Title" xfId="24605" xr:uid="{00000000-0005-0000-0000-00001B600000}"/>
    <cellStyle name="Title 2" xfId="24606" xr:uid="{00000000-0005-0000-0000-00001C600000}"/>
    <cellStyle name="Title 2 2" xfId="24607" xr:uid="{00000000-0005-0000-0000-00001D600000}"/>
    <cellStyle name="Title 2 3" xfId="24608" xr:uid="{00000000-0005-0000-0000-00001E600000}"/>
    <cellStyle name="Title 3" xfId="24609" xr:uid="{00000000-0005-0000-0000-00001F600000}"/>
    <cellStyle name="Titolo" xfId="24610" xr:uid="{00000000-0005-0000-0000-000020600000}"/>
    <cellStyle name="Titolo 1" xfId="24611" xr:uid="{00000000-0005-0000-0000-000021600000}"/>
    <cellStyle name="Titolo 2" xfId="24612" xr:uid="{00000000-0005-0000-0000-000022600000}"/>
    <cellStyle name="Titolo 3" xfId="24613" xr:uid="{00000000-0005-0000-0000-000023600000}"/>
    <cellStyle name="Titolo 4" xfId="24614" xr:uid="{00000000-0005-0000-0000-000024600000}"/>
    <cellStyle name="Titolo_ANNÉE 2015" xfId="24615" xr:uid="{00000000-0005-0000-0000-000025600000}"/>
    <cellStyle name="Titre 1" xfId="24616" xr:uid="{00000000-0005-0000-0000-000026600000}"/>
    <cellStyle name="Titre 1 2" xfId="24617" xr:uid="{00000000-0005-0000-0000-000027600000}"/>
    <cellStyle name="Titre 2" xfId="24618" xr:uid="{00000000-0005-0000-0000-000028600000}"/>
    <cellStyle name="Titre 2 2" xfId="24619" xr:uid="{00000000-0005-0000-0000-000029600000}"/>
    <cellStyle name="Titre 3" xfId="24620" xr:uid="{00000000-0005-0000-0000-00002A600000}"/>
    <cellStyle name="Titre 4" xfId="24621" xr:uid="{00000000-0005-0000-0000-00002B600000}"/>
    <cellStyle name="Titre 5" xfId="24622" xr:uid="{00000000-0005-0000-0000-00002C600000}"/>
    <cellStyle name="Titre colonnes" xfId="24623" xr:uid="{00000000-0005-0000-0000-00002D600000}"/>
    <cellStyle name="Titre lignes" xfId="24624" xr:uid="{00000000-0005-0000-0000-00002E600000}"/>
    <cellStyle name="Titre page" xfId="24625" xr:uid="{00000000-0005-0000-0000-00002F600000}"/>
    <cellStyle name="Titre " xfId="24626" xr:uid="{00000000-0005-0000-0000-000030600000}"/>
    <cellStyle name="Titre 1 2" xfId="24627" xr:uid="{00000000-0005-0000-0000-000031600000}"/>
    <cellStyle name="Titre 2 2" xfId="24628" xr:uid="{00000000-0005-0000-0000-000032600000}"/>
    <cellStyle name="Titre 3 2" xfId="24629" xr:uid="{00000000-0005-0000-0000-000033600000}"/>
    <cellStyle name="Titre 4 2" xfId="24630" xr:uid="{00000000-0005-0000-0000-000034600000}"/>
    <cellStyle name="Título" xfId="24631" xr:uid="{00000000-0005-0000-0000-000035600000}"/>
    <cellStyle name="Título 1" xfId="24632" xr:uid="{00000000-0005-0000-0000-000036600000}"/>
    <cellStyle name="Título 2" xfId="24633" xr:uid="{00000000-0005-0000-0000-000037600000}"/>
    <cellStyle name="Título 3" xfId="24634" xr:uid="{00000000-0005-0000-0000-000038600000}"/>
    <cellStyle name="Total 2" xfId="24635" xr:uid="{00000000-0005-0000-0000-000039600000}"/>
    <cellStyle name="Total 2 2" xfId="24636" xr:uid="{00000000-0005-0000-0000-00003A600000}"/>
    <cellStyle name="Total 2 2 2" xfId="24637" xr:uid="{00000000-0005-0000-0000-00003B600000}"/>
    <cellStyle name="Total 2 2 3" xfId="24638" xr:uid="{00000000-0005-0000-0000-00003C600000}"/>
    <cellStyle name="Total 2 2 4" xfId="24639" xr:uid="{00000000-0005-0000-0000-00003D600000}"/>
    <cellStyle name="Total 2 3" xfId="24640" xr:uid="{00000000-0005-0000-0000-00003E600000}"/>
    <cellStyle name="Total 2 3 2" xfId="24641" xr:uid="{00000000-0005-0000-0000-00003F600000}"/>
    <cellStyle name="Total 2 3 3" xfId="24642" xr:uid="{00000000-0005-0000-0000-000040600000}"/>
    <cellStyle name="Total 2 3 4" xfId="24643" xr:uid="{00000000-0005-0000-0000-000041600000}"/>
    <cellStyle name="Total 2 4" xfId="24644" xr:uid="{00000000-0005-0000-0000-000042600000}"/>
    <cellStyle name="Total 2 4 2" xfId="24645" xr:uid="{00000000-0005-0000-0000-000043600000}"/>
    <cellStyle name="Total 2 5" xfId="24646" xr:uid="{00000000-0005-0000-0000-000044600000}"/>
    <cellStyle name="Total 2 6" xfId="24647" xr:uid="{00000000-0005-0000-0000-000045600000}"/>
    <cellStyle name="Total 2 7" xfId="24648" xr:uid="{00000000-0005-0000-0000-000046600000}"/>
    <cellStyle name="Total 2_Table_G" xfId="24649" xr:uid="{00000000-0005-0000-0000-000047600000}"/>
    <cellStyle name="Total 3" xfId="24650" xr:uid="{00000000-0005-0000-0000-000048600000}"/>
    <cellStyle name="Total 3 2" xfId="24651" xr:uid="{00000000-0005-0000-0000-000049600000}"/>
    <cellStyle name="Total 3 2 2" xfId="24652" xr:uid="{00000000-0005-0000-0000-00004A600000}"/>
    <cellStyle name="Total 3 3" xfId="24653" xr:uid="{00000000-0005-0000-0000-00004B600000}"/>
    <cellStyle name="Total 3 3 2" xfId="24654" xr:uid="{00000000-0005-0000-0000-00004C600000}"/>
    <cellStyle name="Total 3 4" xfId="24655" xr:uid="{00000000-0005-0000-0000-00004D600000}"/>
    <cellStyle name="Total 3 4 2" xfId="24656" xr:uid="{00000000-0005-0000-0000-00004E600000}"/>
    <cellStyle name="Total 3 5" xfId="24657" xr:uid="{00000000-0005-0000-0000-00004F600000}"/>
    <cellStyle name="Totale" xfId="24658" xr:uid="{00000000-0005-0000-0000-000050600000}"/>
    <cellStyle name="Überschrift" xfId="24659" xr:uid="{00000000-0005-0000-0000-000051600000}"/>
    <cellStyle name="Überschrift 1" xfId="24660" xr:uid="{00000000-0005-0000-0000-000052600000}"/>
    <cellStyle name="Überschrift 2" xfId="24661" xr:uid="{00000000-0005-0000-0000-000053600000}"/>
    <cellStyle name="Überschrift 3" xfId="24662" xr:uid="{00000000-0005-0000-0000-000054600000}"/>
    <cellStyle name="Überschrift 4" xfId="24663" xr:uid="{00000000-0005-0000-0000-000055600000}"/>
    <cellStyle name="unite" xfId="24664" xr:uid="{00000000-0005-0000-0000-000056600000}"/>
    <cellStyle name="Utdata" xfId="24665" xr:uid="{00000000-0005-0000-0000-000057600000}"/>
    <cellStyle name="Utdata 2" xfId="24666" xr:uid="{00000000-0005-0000-0000-000058600000}"/>
    <cellStyle name="Utdata 3" xfId="24667" xr:uid="{00000000-0005-0000-0000-000059600000}"/>
    <cellStyle name="Utdata 4" xfId="24668" xr:uid="{00000000-0005-0000-0000-00005A600000}"/>
    <cellStyle name="Valore non valido" xfId="24669" xr:uid="{00000000-0005-0000-0000-00005B600000}"/>
    <cellStyle name="Valore valido" xfId="24670" xr:uid="{00000000-0005-0000-0000-00005C600000}"/>
    <cellStyle name="Valuta [0]_TABLEX7" xfId="24671" xr:uid="{00000000-0005-0000-0000-00005D600000}"/>
    <cellStyle name="Valuta_TABLEX7" xfId="24672" xr:uid="{00000000-0005-0000-0000-00005E600000}"/>
    <cellStyle name="Varningstext" xfId="24673" xr:uid="{00000000-0005-0000-0000-00005F600000}"/>
    <cellStyle name="Vérification 2" xfId="24674" xr:uid="{00000000-0005-0000-0000-000060600000}"/>
    <cellStyle name="Vérification de cellule" xfId="24675" xr:uid="{00000000-0005-0000-0000-000061600000}"/>
    <cellStyle name="Verknüpfte Zelle" xfId="24676" xr:uid="{00000000-0005-0000-0000-000062600000}"/>
    <cellStyle name="Virgule fixe" xfId="24677" xr:uid="{00000000-0005-0000-0000-000063600000}"/>
    <cellStyle name="Virgule fixe 2" xfId="24678" xr:uid="{00000000-0005-0000-0000-000064600000}"/>
    <cellStyle name="Virgule0" xfId="24679" xr:uid="{00000000-0005-0000-0000-000065600000}"/>
    <cellStyle name="Virgule0 2" xfId="24680" xr:uid="{00000000-0005-0000-0000-000066600000}"/>
    <cellStyle name="Warnender Text" xfId="24681" xr:uid="{00000000-0005-0000-0000-000067600000}"/>
    <cellStyle name="Warnender Text 2" xfId="24682" xr:uid="{00000000-0005-0000-0000-000068600000}"/>
    <cellStyle name="Warnender Text 3" xfId="24683" xr:uid="{00000000-0005-0000-0000-000069600000}"/>
    <cellStyle name="Warning" xfId="24684" xr:uid="{00000000-0005-0000-0000-00006A600000}"/>
    <cellStyle name="Warning Text" xfId="24685" xr:uid="{00000000-0005-0000-0000-00006B600000}"/>
    <cellStyle name="Warning Text 2" xfId="24686" xr:uid="{00000000-0005-0000-0000-00006C600000}"/>
    <cellStyle name="Warning Text 2 2" xfId="24687" xr:uid="{00000000-0005-0000-0000-00006D600000}"/>
    <cellStyle name="Warning Text 2 2 2" xfId="24688" xr:uid="{00000000-0005-0000-0000-00006E600000}"/>
    <cellStyle name="Warning Text 2 3" xfId="24689" xr:uid="{00000000-0005-0000-0000-00006F600000}"/>
    <cellStyle name="Warning Text 2 3 2" xfId="24690" xr:uid="{00000000-0005-0000-0000-000070600000}"/>
    <cellStyle name="Warning Text 2 4" xfId="24691" xr:uid="{00000000-0005-0000-0000-000071600000}"/>
    <cellStyle name="Warning Text 2 5" xfId="24692" xr:uid="{00000000-0005-0000-0000-000072600000}"/>
    <cellStyle name="Warning Text 2_Table_G" xfId="24693" xr:uid="{00000000-0005-0000-0000-000073600000}"/>
    <cellStyle name="Warning Text 3" xfId="24694" xr:uid="{00000000-0005-0000-0000-000074600000}"/>
    <cellStyle name="XLConnect.Boolean" xfId="23" xr:uid="{00000000-0005-0000-0000-000075600000}"/>
    <cellStyle name="XLConnect.Boolean 2" xfId="24695" xr:uid="{00000000-0005-0000-0000-000076600000}"/>
    <cellStyle name="XLConnect.DateTime" xfId="24" xr:uid="{00000000-0005-0000-0000-000077600000}"/>
    <cellStyle name="XLConnect.DateTime 2" xfId="24696" xr:uid="{00000000-0005-0000-0000-000078600000}"/>
    <cellStyle name="XLConnect.Header" xfId="19" xr:uid="{00000000-0005-0000-0000-000079600000}"/>
    <cellStyle name="XLConnect.Header 2" xfId="24697" xr:uid="{00000000-0005-0000-0000-00007A600000}"/>
    <cellStyle name="XLConnect.Numeric" xfId="21" xr:uid="{00000000-0005-0000-0000-00007B600000}"/>
    <cellStyle name="XLConnect.Numeric 2" xfId="24698" xr:uid="{00000000-0005-0000-0000-00007C600000}"/>
    <cellStyle name="XLConnect.String" xfId="20" xr:uid="{00000000-0005-0000-0000-00007D600000}"/>
    <cellStyle name="XLConnect.String 2" xfId="24699" xr:uid="{00000000-0005-0000-0000-00007E600000}"/>
    <cellStyle name="Year" xfId="24700" xr:uid="{00000000-0005-0000-0000-00007F600000}"/>
    <cellStyle name="Year 2" xfId="24701" xr:uid="{00000000-0005-0000-0000-000080600000}"/>
    <cellStyle name="Year 3" xfId="24702" xr:uid="{00000000-0005-0000-0000-000081600000}"/>
    <cellStyle name="Year 4" xfId="24703" xr:uid="{00000000-0005-0000-0000-000082600000}"/>
    <cellStyle name="Year 5" xfId="24704" xr:uid="{00000000-0005-0000-0000-000083600000}"/>
    <cellStyle name="Year 6" xfId="24705" xr:uid="{00000000-0005-0000-0000-000084600000}"/>
    <cellStyle name="Zelle überprüfen" xfId="24706" xr:uid="{00000000-0005-0000-0000-000085600000}"/>
    <cellStyle name="Гиперссылка" xfId="24707" xr:uid="{00000000-0005-0000-0000-000086600000}"/>
    <cellStyle name="Гиперссылка 2" xfId="24708" xr:uid="{00000000-0005-0000-0000-000087600000}"/>
    <cellStyle name="Гиперссылка 3" xfId="24709" xr:uid="{00000000-0005-0000-0000-000088600000}"/>
    <cellStyle name="Гиперссылка 4" xfId="24710" xr:uid="{00000000-0005-0000-0000-000089600000}"/>
    <cellStyle name="Обычный_2++" xfId="24711" xr:uid="{00000000-0005-0000-0000-00008A600000}"/>
  </cellStyles>
  <dxfs count="0"/>
  <tableStyles count="0" defaultTableStyle="TableStyleMedium2" defaultPivotStyle="PivotStyleLight16"/>
  <colors>
    <mruColors>
      <color rgb="FF465F9D"/>
      <color rgb="FFE5794A"/>
      <color rgb="FF00A95F"/>
      <color rgb="FF3333CC"/>
      <color rgb="FFFFCC00"/>
      <color rgb="FF7D4E5B"/>
      <color rgb="FF0033CC"/>
      <color rgb="FFFF6600"/>
      <color rgb="FF91AE4F"/>
      <color rgb="FFFF8D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evasse/Bureau/Calcul%20C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phique%20dans%20Microsoft%20Wor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tes\Publications\BILAN_ENVIRONNEMENTAL\2021_DATALAB_Bilan_Environnemental\2_Synth&#232;se\Synth&#232;se1ereparti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tes\Publications\BILAN_ENVIRONNEMENTAL\2021_DATALAB_Bilan_Environnemental\2_Synth&#232;se\PROJET_SYNTHE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E\Conjonct\CLIM_MEN_ref81_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DIE-themes\Developpement_durable\3_Bilan_environnemental\2022_DATALAB_Bilan_Environnemental\2_Partie_1_et_2\Partie_1\Partie1_Dep_2020_20221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"/>
      <sheetName val="Liste"/>
      <sheetName val="MIP"/>
      <sheetName val="CCF"/>
      <sheetName val="CI"/>
      <sheetName val="RS"/>
      <sheetName val="EBE"/>
      <sheetName val="VA"/>
      <sheetName val="ratio"/>
      <sheetName val="FBCF val"/>
      <sheetName val="FBCF vol"/>
      <sheetName val="IP FBCF"/>
      <sheetName val="E  recettes TEOM &amp; redev "/>
      <sheetName val="C taux délégation "/>
      <sheetName val="E DGCP 2001 dé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ations"/>
      <sheetName val="Sommaire "/>
      <sheetName val="E Quantités "/>
      <sheetName val="E évolutions Q"/>
      <sheetName val="E paramètres Q"/>
      <sheetName val="C Quantités OM mélanges"/>
      <sheetName val="C Collecte fraction séche"/>
      <sheetName val="C Encombrants "/>
      <sheetName val="C Déchèteries "/>
      <sheetName val="C Récap Q séparatif"/>
      <sheetName val="C Récapitulatif quantités DMA"/>
      <sheetName val="E coûts unitaires "/>
      <sheetName val="E  Evolutions des coûts"/>
      <sheetName val="C Evolution des coûts "/>
      <sheetName val="C Coûts moyens "/>
      <sheetName val="R Coût des services DMA (PQ)"/>
      <sheetName val="E Quantités val.  matière "/>
      <sheetName val="E Recettes unit val. matière "/>
      <sheetName val=" C recettes val. matière "/>
      <sheetName val="E Quantités val. énergie "/>
      <sheetName val="E Recettes val. énergie "/>
      <sheetName val="C recettes énergie "/>
      <sheetName val="R recettes tot valorisation "/>
      <sheetName val="R DMA coût net "/>
      <sheetName val="E TEOM  DGCP"/>
      <sheetName val="doc"/>
      <sheetName val="Essentiel_Chiffre"/>
      <sheetName val="PrésentationCompte"/>
      <sheetName val="SérieLongue"/>
      <sheetName val="Brique REE"/>
      <sheetName val="E  recettes TEOM &amp; redev "/>
      <sheetName val="C Séries TEOM REOM"/>
      <sheetName val="E Subventions "/>
      <sheetName val="E  population assujettie"/>
      <sheetName val="R DMA Dépense courante "/>
      <sheetName val="E DGCP 1999 données détaillées"/>
      <sheetName val="E DGCP 2000 détail"/>
      <sheetName val="E DGCP 2001 détail"/>
      <sheetName val="E DGCP 2002 détail"/>
      <sheetName val="E DGCP  1999 SECN"/>
      <sheetName val="E DGCP 2000 SECN"/>
      <sheetName val="E DGCP 2001 SECN"/>
      <sheetName val="E  DGCP 2002 SECN"/>
      <sheetName val="E  DGCP 2003 SECN"/>
      <sheetName val="E  DGCP 2004 SECN"/>
      <sheetName val="E  DGCP 2005 SECN"/>
      <sheetName val="E DGCP 2006 SECN"/>
      <sheetName val="E DGCP 2007 SECN"/>
      <sheetName val="E DGFiP 2009"/>
      <sheetName val="C SECN Recettes 1999 sq "/>
      <sheetName val="E DGFiP 2010"/>
      <sheetName val="C SECN Dépenses 1999 sq"/>
      <sheetName val="C Récap  SECN 1999 sq"/>
      <sheetName val="R Synthèse comptes colloc"/>
      <sheetName val="C taux délégation "/>
      <sheetName val="E Taux de tva "/>
      <sheetName val="E prestations de services 611"/>
      <sheetName val="C Partage régie délégation"/>
      <sheetName val="E Prod ent ancien calcul "/>
      <sheetName val="E évol prodent 2008 prov revEAP"/>
      <sheetName val="E évol prodent 2009 prov revEAP"/>
      <sheetName val="C calcul prod Ent"/>
      <sheetName val="C Rev calcul prod Ent EAP"/>
      <sheetName val="E Indices volume"/>
      <sheetName val="E Dépenses courantes Antipol"/>
      <sheetName val="E Résultats Antipol"/>
      <sheetName val="E Evolutions Sessi"/>
      <sheetName val="E Investissements industrie"/>
      <sheetName val="C Entreprises internes  PQ"/>
      <sheetName val=" E Investissements Antipol"/>
      <sheetName val="E Séries de prix "/>
      <sheetName val="C stock capital fixe"/>
      <sheetName val="C Dpse interne calculs anté "/>
      <sheetName val="dépense interne modif"/>
      <sheetName val="C Dépense interne"/>
      <sheetName val="E Arbitrage dépense interne"/>
      <sheetName val="E invests ent avt 2008"/>
      <sheetName val="E invests ent spécialisées"/>
      <sheetName val="C FBCF entreprises "/>
      <sheetName val="E Investissements DMA"/>
      <sheetName val="E Dépenses des ménages "/>
      <sheetName val="E  données div financement"/>
      <sheetName val="E Aides en capital "/>
      <sheetName val="CCF Nettoyage rues"/>
      <sheetName val="Nettoyage des rues"/>
      <sheetName val="Nettoyage des rues élmts analys"/>
      <sheetName val="C Financement complet anc calc"/>
      <sheetName val="R Tableaux rapport 2002"/>
      <sheetName val="R Tableaux  rapport 2003"/>
      <sheetName val="R Tableaux  rapport 2004"/>
      <sheetName val="R Tableaux rapport 2005"/>
      <sheetName val="R Tableaux rapport 2006"/>
      <sheetName val="C Financement complet (2)"/>
      <sheetName val="Données déchets"/>
      <sheetName val="OCDE-Eurostat racc provisoire"/>
      <sheetName val="C Financement complet"/>
      <sheetName val="graphique nettoyage"/>
      <sheetName val="R Tableaux rapport 2007"/>
      <sheetName val="R Tableau Seriee 2009"/>
      <sheetName val="R Tableau Seriee 2010"/>
      <sheetName val="Indice de prix production Insee"/>
      <sheetName val="eurostat"/>
      <sheetName val="R Tableau Seriee 2003"/>
      <sheetName val="R Tableau Seriee 2004"/>
      <sheetName val="R Tableau Seriee 2005"/>
      <sheetName val="graphique septembre 2009"/>
      <sheetName val="production propre des colloc"/>
      <sheetName val="Transferts "/>
      <sheetName val="décomposition des coûts de prod"/>
      <sheetName val="données Syctom "/>
      <sheetName val="capital fixe"/>
      <sheetName val="C Financement complet_graph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B3">
            <v>2000</v>
          </cell>
        </row>
      </sheetData>
      <sheetData sheetId="30">
        <row r="23">
          <cell r="C23">
            <v>2927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35">
          <cell r="L35">
            <v>152.13333333333333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4">
          <cell r="L14">
            <v>2181.2003999999997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totale"/>
      <sheetName val="Financeurs"/>
      <sheetName val="Dep Ivt-courante"/>
      <sheetName val="Dep Investissement"/>
      <sheetName val="Dep courante"/>
      <sheetName val="financeurs_2"/>
      <sheetName val="Evolution"/>
      <sheetName val="Evolution (2)"/>
      <sheetName val="cepa_2"/>
      <sheetName val="Europe (EU)"/>
    </sheetNames>
    <sheetDataSet>
      <sheetData sheetId="0">
        <row r="5">
          <cell r="A5" t="str">
            <v>Protection de l'air et du climat</v>
          </cell>
          <cell r="C5">
            <v>6.6446779741688569E-2</v>
          </cell>
        </row>
        <row r="6">
          <cell r="A6" t="str">
            <v>Gestion des eaux usées</v>
          </cell>
          <cell r="C6">
            <v>0.24917542403133211</v>
          </cell>
        </row>
        <row r="7">
          <cell r="A7" t="str">
            <v>Lutte contre le bruit et les vibrations</v>
          </cell>
          <cell r="C7">
            <v>3.7856982597183515E-2</v>
          </cell>
        </row>
        <row r="8">
          <cell r="A8" t="str">
            <v>Protection de la biodiversité et des paysages</v>
          </cell>
          <cell r="C8">
            <v>4.6143597042839282E-2</v>
          </cell>
        </row>
        <row r="9">
          <cell r="A9" t="str">
            <v>Gestion des déchets</v>
          </cell>
          <cell r="C9">
            <v>0.3802232396329957</v>
          </cell>
        </row>
        <row r="10">
          <cell r="A10" t="str">
            <v>déchets radioactifs</v>
          </cell>
          <cell r="C10">
            <v>1.2920207171994998E-2</v>
          </cell>
        </row>
        <row r="11">
          <cell r="A11" t="str">
            <v>Recherche et développement pour l'environnement</v>
          </cell>
          <cell r="C11">
            <v>7.8031698062015764E-2</v>
          </cell>
        </row>
        <row r="12">
          <cell r="A12" t="str">
            <v xml:space="preserve">Autres activités de protection de l'environnement </v>
          </cell>
          <cell r="C12">
            <v>8.3058474677110708E-2</v>
          </cell>
        </row>
        <row r="13">
          <cell r="A13" t="str">
            <v>Protection et assainissement des sols, des eaux souterraines et des eaux de surface</v>
          </cell>
          <cell r="C13">
            <v>4.6143597042839282E-2</v>
          </cell>
        </row>
      </sheetData>
      <sheetData sheetId="1">
        <row r="4">
          <cell r="B4" t="str">
            <v>Entreprises</v>
          </cell>
        </row>
      </sheetData>
      <sheetData sheetId="2">
        <row r="32">
          <cell r="B32" t="str">
            <v>Dépenses d'investissement</v>
          </cell>
        </row>
      </sheetData>
      <sheetData sheetId="3">
        <row r="4">
          <cell r="B4" t="str">
            <v>Montant en 2000</v>
          </cell>
        </row>
      </sheetData>
      <sheetData sheetId="4">
        <row r="3">
          <cell r="B3" t="str">
            <v>Montant en 2000</v>
          </cell>
        </row>
      </sheetData>
      <sheetData sheetId="5" refreshError="1"/>
      <sheetData sheetId="6" refreshError="1"/>
      <sheetData sheetId="7">
        <row r="23">
          <cell r="B23">
            <v>2000</v>
          </cell>
        </row>
      </sheetData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"/>
      <sheetName val="Graph 2"/>
      <sheetName val="Graph 3"/>
      <sheetName val="Graph 4"/>
      <sheetName val="Graph 5"/>
      <sheetName val="Graph 6"/>
      <sheetName val="Carte 1"/>
      <sheetName val="Tableau 1"/>
      <sheetName val="Graph 7"/>
      <sheetName val="Graph 8"/>
      <sheetName val="Graph 9"/>
      <sheetName val="Graph 10"/>
      <sheetName val="Graph 11"/>
      <sheetName val="Graph 12"/>
      <sheetName val="Graph 13"/>
      <sheetName val="indicateurs_env"/>
      <sheetName val="Graph 14"/>
      <sheetName val="Graph 15"/>
      <sheetName val="Graph 16"/>
      <sheetName val="Graph 17"/>
      <sheetName val="Graph 18"/>
      <sheetName val="Graph 19"/>
      <sheetName val="Feuil1"/>
      <sheetName val="Feuil3"/>
    </sheetNames>
    <sheetDataSet>
      <sheetData sheetId="0">
        <row r="4">
          <cell r="A4" t="str">
            <v>Protection de l'air et du climat**</v>
          </cell>
          <cell r="C4">
            <v>6.6446779741688569E-2</v>
          </cell>
        </row>
        <row r="5">
          <cell r="A5" t="str">
            <v>Gestion des eaux usées</v>
          </cell>
          <cell r="C5">
            <v>0.24917542403133211</v>
          </cell>
        </row>
        <row r="6">
          <cell r="A6" t="str">
            <v>Lutte contre le bruit et les vibrations</v>
          </cell>
          <cell r="C6">
            <v>3.7856982597183515E-2</v>
          </cell>
        </row>
        <row r="7">
          <cell r="A7" t="str">
            <v>Protection de la biodiversité et des paysages</v>
          </cell>
          <cell r="C7">
            <v>4.6143597042839282E-2</v>
          </cell>
        </row>
        <row r="8">
          <cell r="A8" t="str">
            <v>Gestion des déchets*</v>
          </cell>
          <cell r="C8">
            <v>0.3802232396329957</v>
          </cell>
        </row>
        <row r="9">
          <cell r="A9" t="str">
            <v>Gestion des déchets radioactifs</v>
          </cell>
          <cell r="C9">
            <v>1.2920207171994998E-2</v>
          </cell>
        </row>
        <row r="10">
          <cell r="A10" t="str">
            <v>Recherche et développement pour l'environnement</v>
          </cell>
          <cell r="C10">
            <v>7.8031698062015764E-2</v>
          </cell>
        </row>
        <row r="11">
          <cell r="A11" t="str">
            <v xml:space="preserve">Autres activités de protection de l'environnement </v>
          </cell>
          <cell r="C11">
            <v>8.3058474677110708E-2</v>
          </cell>
        </row>
        <row r="12">
          <cell r="A12" t="str">
            <v>Protection et dépollution des sols et des eaux</v>
          </cell>
          <cell r="C12">
            <v>4.6143597042839282E-2</v>
          </cell>
        </row>
      </sheetData>
      <sheetData sheetId="1">
        <row r="48">
          <cell r="B48">
            <v>2000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81-10"/>
      <sheetName val="Calcul_ref"/>
      <sheetName val="Feuil1"/>
      <sheetName val="Feuilbn"/>
      <sheetName val="DJU30mens"/>
      <sheetName val="a"/>
      <sheetName val="CPDP"/>
      <sheetName val="Info"/>
      <sheetName val="Effet_climat"/>
      <sheetName val="Bilan"/>
      <sheetName val="JOUROUVRABLES"/>
      <sheetName val="anémobil"/>
      <sheetName val="Graph5 (2)"/>
      <sheetName val="Graph5"/>
      <sheetName val="an"/>
      <sheetName val="Graph1"/>
      <sheetName val="CPDP (2)"/>
      <sheetName val="Graph2"/>
      <sheetName val="Gdemi"/>
      <sheetName val="demi"/>
      <sheetName val="Graph3"/>
      <sheetName val="Feuil3"/>
      <sheetName val="Feuil2"/>
    </sheetNames>
    <sheetDataSet>
      <sheetData sheetId="0" refreshError="1"/>
      <sheetData sheetId="1" refreshError="1"/>
      <sheetData sheetId="2" refreshError="1">
        <row r="1">
          <cell r="A1" t="str">
            <v>date</v>
          </cell>
          <cell r="B1" t="str">
            <v>KCDM</v>
          </cell>
          <cell r="C1" t="str">
            <v>KCDR</v>
          </cell>
          <cell r="D1" t="str">
            <v>KCDC</v>
          </cell>
          <cell r="E1" t="str">
            <v>KCDM_R</v>
          </cell>
          <cell r="F1" t="str">
            <v>KCDR_R</v>
          </cell>
          <cell r="G1" t="str">
            <v>KCDC_R</v>
          </cell>
          <cell r="H1" t="str">
            <v>KCTM</v>
          </cell>
          <cell r="I1" t="str">
            <v>KCTR</v>
          </cell>
          <cell r="J1" t="str">
            <v>KCTE</v>
          </cell>
          <cell r="K1" t="str">
            <v>KCDMB</v>
          </cell>
          <cell r="L1" t="str">
            <v>KCDRB</v>
          </cell>
          <cell r="M1" t="str">
            <v>KCDCB</v>
          </cell>
          <cell r="N1" t="str">
            <v>KCTMB</v>
          </cell>
          <cell r="O1" t="str">
            <v>KCTRB</v>
          </cell>
          <cell r="P1" t="str">
            <v>KCTEB</v>
          </cell>
        </row>
        <row r="2">
          <cell r="A2" t="str">
            <v>1970:1</v>
          </cell>
          <cell r="B2">
            <v>381.91341344611448</v>
          </cell>
          <cell r="C2">
            <v>392.91081774346333</v>
          </cell>
          <cell r="D2">
            <v>0.97201043137343901</v>
          </cell>
          <cell r="E2">
            <v>381.91341344611448</v>
          </cell>
          <cell r="F2">
            <v>392.91081774346333</v>
          </cell>
          <cell r="G2">
            <v>0.97201043137343901</v>
          </cell>
          <cell r="H2">
            <v>4.7</v>
          </cell>
          <cell r="I2">
            <v>3.9</v>
          </cell>
          <cell r="J2">
            <v>0.80000000000000027</v>
          </cell>
          <cell r="K2">
            <v>422.8</v>
          </cell>
          <cell r="L2">
            <v>456.3</v>
          </cell>
          <cell r="M2">
            <v>0.9265833881218497</v>
          </cell>
          <cell r="N2">
            <v>4.4000000000000004</v>
          </cell>
          <cell r="O2">
            <v>3.3</v>
          </cell>
          <cell r="P2">
            <v>1.1000000000000005</v>
          </cell>
        </row>
        <row r="3">
          <cell r="A3" t="str">
            <v>1970:2</v>
          </cell>
          <cell r="B3">
            <v>333.42995508732315</v>
          </cell>
          <cell r="C3">
            <v>331.22294910654443</v>
          </cell>
          <cell r="D3">
            <v>1.006663203702316</v>
          </cell>
          <cell r="E3">
            <v>333.42995508732315</v>
          </cell>
          <cell r="F3">
            <v>331.22294910654443</v>
          </cell>
          <cell r="G3">
            <v>1.006663203702316</v>
          </cell>
          <cell r="H3">
            <v>5.0999999999999996</v>
          </cell>
          <cell r="I3">
            <v>4.9000000000000004</v>
          </cell>
          <cell r="J3">
            <v>0.19999999999999929</v>
          </cell>
          <cell r="K3">
            <v>378.4</v>
          </cell>
          <cell r="L3">
            <v>388.2</v>
          </cell>
          <cell r="M3">
            <v>0.97475528078310147</v>
          </cell>
          <cell r="N3">
            <v>4.5</v>
          </cell>
          <cell r="O3">
            <v>4.2</v>
          </cell>
          <cell r="P3">
            <v>0.29999999999999982</v>
          </cell>
        </row>
        <row r="4">
          <cell r="A4" t="str">
            <v>1970:3</v>
          </cell>
          <cell r="B4">
            <v>369.62645449838283</v>
          </cell>
          <cell r="C4">
            <v>270.29253185771751</v>
          </cell>
          <cell r="D4">
            <v>1.3675052431450636</v>
          </cell>
          <cell r="E4">
            <v>369.62645449838283</v>
          </cell>
          <cell r="F4">
            <v>270.29253185771751</v>
          </cell>
          <cell r="G4">
            <v>1.3675052431450636</v>
          </cell>
          <cell r="H4">
            <v>5</v>
          </cell>
          <cell r="I4">
            <v>7.4</v>
          </cell>
          <cell r="J4">
            <v>-2.4000000000000004</v>
          </cell>
          <cell r="K4">
            <v>421.8</v>
          </cell>
          <cell r="L4">
            <v>344.1</v>
          </cell>
          <cell r="M4">
            <v>1.2258064516129032</v>
          </cell>
          <cell r="N4">
            <v>4.4000000000000004</v>
          </cell>
          <cell r="O4">
            <v>6.9</v>
          </cell>
          <cell r="P4">
            <v>-2.5</v>
          </cell>
        </row>
        <row r="5">
          <cell r="A5" t="str">
            <v>1970:4</v>
          </cell>
          <cell r="B5">
            <v>253.8728162756737</v>
          </cell>
          <cell r="C5">
            <v>198.63939385091356</v>
          </cell>
          <cell r="D5">
            <v>1.2780587543788768</v>
          </cell>
          <cell r="E5">
            <v>253.8728162756737</v>
          </cell>
          <cell r="F5">
            <v>198.63939385091356</v>
          </cell>
          <cell r="G5">
            <v>1.2780587543788768</v>
          </cell>
          <cell r="H5">
            <v>8.4</v>
          </cell>
          <cell r="I5">
            <v>9.9</v>
          </cell>
          <cell r="J5">
            <v>-1.5</v>
          </cell>
          <cell r="K5">
            <v>303</v>
          </cell>
          <cell r="L5">
            <v>248.1</v>
          </cell>
          <cell r="M5">
            <v>1.2212817412333736</v>
          </cell>
          <cell r="N5">
            <v>7.9</v>
          </cell>
          <cell r="O5">
            <v>9.6999999999999993</v>
          </cell>
          <cell r="P5">
            <v>-1.7999999999999989</v>
          </cell>
        </row>
        <row r="6">
          <cell r="A6" t="str">
            <v>1970:5</v>
          </cell>
          <cell r="B6">
            <v>96.182889221549601</v>
          </cell>
          <cell r="C6">
            <v>94.205291641343422</v>
          </cell>
          <cell r="D6">
            <v>1.0209924256456342</v>
          </cell>
          <cell r="E6">
            <v>96.182889221549601</v>
          </cell>
          <cell r="F6">
            <v>94.205291641343422</v>
          </cell>
          <cell r="G6">
            <v>1.0209924256456342</v>
          </cell>
          <cell r="H6">
            <v>13.7</v>
          </cell>
          <cell r="I6">
            <v>13.6</v>
          </cell>
          <cell r="J6">
            <v>9.9999999999999645E-2</v>
          </cell>
          <cell r="K6">
            <v>133.5</v>
          </cell>
          <cell r="L6">
            <v>147.30000000000001</v>
          </cell>
          <cell r="M6">
            <v>0.90631364562118122</v>
          </cell>
          <cell r="N6">
            <v>13.7</v>
          </cell>
          <cell r="O6">
            <v>13.4</v>
          </cell>
          <cell r="P6">
            <v>0.29999999999999893</v>
          </cell>
        </row>
        <row r="7">
          <cell r="A7" t="str">
            <v>1970:6</v>
          </cell>
          <cell r="B7">
            <v>10.487436520333016</v>
          </cell>
          <cell r="C7">
            <v>33.639009300779129</v>
          </cell>
          <cell r="D7">
            <v>0.31176413153434074</v>
          </cell>
          <cell r="E7">
            <v>0</v>
          </cell>
          <cell r="F7">
            <v>0</v>
          </cell>
          <cell r="G7">
            <v>1</v>
          </cell>
          <cell r="H7">
            <v>18.399999999999999</v>
          </cell>
          <cell r="I7">
            <v>16.8</v>
          </cell>
          <cell r="J7">
            <v>1.5999999999999979</v>
          </cell>
          <cell r="K7">
            <v>23</v>
          </cell>
          <cell r="L7">
            <v>65.7</v>
          </cell>
          <cell r="M7">
            <v>0.35007610350076102</v>
          </cell>
          <cell r="N7">
            <v>18.100000000000001</v>
          </cell>
          <cell r="O7">
            <v>16.399999999999999</v>
          </cell>
          <cell r="P7">
            <v>1.7000000000000028</v>
          </cell>
        </row>
        <row r="8">
          <cell r="A8" t="str">
            <v>1970:7</v>
          </cell>
          <cell r="B8">
            <v>23.348901161961557</v>
          </cell>
          <cell r="C8">
            <v>9.8992241828118033</v>
          </cell>
          <cell r="D8">
            <v>2.3586597020908631</v>
          </cell>
          <cell r="E8">
            <v>0</v>
          </cell>
          <cell r="F8">
            <v>0</v>
          </cell>
          <cell r="G8">
            <v>1</v>
          </cell>
          <cell r="H8">
            <v>18</v>
          </cell>
          <cell r="I8">
            <v>18.899999999999999</v>
          </cell>
          <cell r="J8">
            <v>-0.89999999999999858</v>
          </cell>
          <cell r="K8">
            <v>44.1</v>
          </cell>
          <cell r="L8">
            <v>31.2</v>
          </cell>
          <cell r="M8">
            <v>1.4134615384615385</v>
          </cell>
          <cell r="N8">
            <v>17.3</v>
          </cell>
          <cell r="O8">
            <v>18.3</v>
          </cell>
          <cell r="P8">
            <v>-1</v>
          </cell>
        </row>
        <row r="9">
          <cell r="A9" t="str">
            <v>1970:8</v>
          </cell>
          <cell r="B9">
            <v>14.621417850252566</v>
          </cell>
          <cell r="C9">
            <v>9.4425505166936539</v>
          </cell>
          <cell r="D9">
            <v>1.5484606435944506</v>
          </cell>
          <cell r="E9">
            <v>0</v>
          </cell>
          <cell r="F9">
            <v>0</v>
          </cell>
          <cell r="G9">
            <v>1</v>
          </cell>
          <cell r="H9">
            <v>18.899999999999999</v>
          </cell>
          <cell r="I9">
            <v>18.7</v>
          </cell>
          <cell r="J9">
            <v>0.19999999999999929</v>
          </cell>
          <cell r="K9">
            <v>31</v>
          </cell>
          <cell r="L9">
            <v>32.6</v>
          </cell>
          <cell r="M9">
            <v>0.95092024539877296</v>
          </cell>
          <cell r="N9">
            <v>18.100000000000001</v>
          </cell>
          <cell r="O9">
            <v>18</v>
          </cell>
          <cell r="P9">
            <v>0.10000000000000142</v>
          </cell>
        </row>
        <row r="10">
          <cell r="A10" t="str">
            <v>1970:9</v>
          </cell>
          <cell r="B10">
            <v>29.321078565476803</v>
          </cell>
          <cell r="C10">
            <v>43.697695496746512</v>
          </cell>
          <cell r="D10">
            <v>0.67099828108006032</v>
          </cell>
          <cell r="E10">
            <v>0</v>
          </cell>
          <cell r="F10">
            <v>0</v>
          </cell>
          <cell r="G10">
            <v>1</v>
          </cell>
          <cell r="H10">
            <v>16.899999999999999</v>
          </cell>
          <cell r="I10">
            <v>16.3</v>
          </cell>
          <cell r="J10">
            <v>0.59999999999999787</v>
          </cell>
          <cell r="K10">
            <v>53.8</v>
          </cell>
          <cell r="L10">
            <v>80</v>
          </cell>
          <cell r="M10">
            <v>0.67249999999999999</v>
          </cell>
          <cell r="N10">
            <v>16.5</v>
          </cell>
          <cell r="O10">
            <v>15.7</v>
          </cell>
          <cell r="P10">
            <v>0.80000000000000071</v>
          </cell>
        </row>
        <row r="11">
          <cell r="A11" t="str">
            <v>1970:10</v>
          </cell>
          <cell r="B11">
            <v>166.57053313805847</v>
          </cell>
          <cell r="C11">
            <v>132.10004667845612</v>
          </cell>
          <cell r="D11">
            <v>1.260942273120514</v>
          </cell>
          <cell r="E11">
            <v>166.57053313805847</v>
          </cell>
          <cell r="F11">
            <v>132.10004667845612</v>
          </cell>
          <cell r="G11">
            <v>1.260942273120514</v>
          </cell>
          <cell r="H11">
            <v>11.5</v>
          </cell>
          <cell r="I11">
            <v>12.2</v>
          </cell>
          <cell r="J11">
            <v>-0.69999999999999929</v>
          </cell>
          <cell r="K11">
            <v>209.5</v>
          </cell>
          <cell r="L11">
            <v>201.4</v>
          </cell>
          <cell r="M11">
            <v>1.0402184707050646</v>
          </cell>
          <cell r="N11">
            <v>11.2</v>
          </cell>
          <cell r="O11">
            <v>11.5</v>
          </cell>
          <cell r="P11">
            <v>-0.30000000000000071</v>
          </cell>
        </row>
        <row r="12">
          <cell r="A12" t="str">
            <v>1970:11</v>
          </cell>
          <cell r="B12">
            <v>229.26296909580418</v>
          </cell>
          <cell r="C12">
            <v>277.9065874341735</v>
          </cell>
          <cell r="D12">
            <v>0.82496414069388935</v>
          </cell>
          <cell r="E12">
            <v>229.26296909580418</v>
          </cell>
          <cell r="F12">
            <v>277.9065874341735</v>
          </cell>
          <cell r="G12">
            <v>0.82496414069388935</v>
          </cell>
          <cell r="H12">
            <v>9.1999999999999993</v>
          </cell>
          <cell r="I12">
            <v>7.5</v>
          </cell>
          <cell r="J12">
            <v>1.6999999999999993</v>
          </cell>
          <cell r="K12">
            <v>274.5</v>
          </cell>
          <cell r="L12">
            <v>336.8</v>
          </cell>
          <cell r="M12">
            <v>0.81502375296912111</v>
          </cell>
          <cell r="N12">
            <v>8.8000000000000007</v>
          </cell>
          <cell r="O12">
            <v>6.8</v>
          </cell>
          <cell r="P12">
            <v>2.0000000000000009</v>
          </cell>
        </row>
        <row r="13">
          <cell r="A13" t="str">
            <v>1970:12</v>
          </cell>
          <cell r="B13">
            <v>444.42726601289297</v>
          </cell>
          <cell r="C13">
            <v>363.68818352813111</v>
          </cell>
          <cell r="D13">
            <v>1.2220008406693716</v>
          </cell>
          <cell r="E13">
            <v>444.42726601289297</v>
          </cell>
          <cell r="F13">
            <v>363.68818352813111</v>
          </cell>
          <cell r="G13">
            <v>1.2220008406693716</v>
          </cell>
          <cell r="H13">
            <v>2.8</v>
          </cell>
          <cell r="I13">
            <v>4.8</v>
          </cell>
          <cell r="J13">
            <v>-2</v>
          </cell>
          <cell r="K13">
            <v>480.8</v>
          </cell>
          <cell r="L13">
            <v>424.6</v>
          </cell>
          <cell r="M13">
            <v>1.1323598681111635</v>
          </cell>
          <cell r="N13">
            <v>2.5</v>
          </cell>
          <cell r="O13">
            <v>4.3</v>
          </cell>
          <cell r="P13">
            <v>-1.7999999999999998</v>
          </cell>
        </row>
        <row r="14">
          <cell r="A14" t="str">
            <v>1971:1</v>
          </cell>
          <cell r="B14">
            <v>419.77147494891273</v>
          </cell>
          <cell r="C14">
            <v>392.91081774346333</v>
          </cell>
          <cell r="D14">
            <v>1.0683632417140194</v>
          </cell>
          <cell r="E14">
            <v>419.77147494891273</v>
          </cell>
          <cell r="F14">
            <v>392.91081774346333</v>
          </cell>
          <cell r="G14">
            <v>1.0683632417140194</v>
          </cell>
          <cell r="H14">
            <v>3.5</v>
          </cell>
          <cell r="I14">
            <v>3.9</v>
          </cell>
          <cell r="J14">
            <v>-0.39999999999999991</v>
          </cell>
          <cell r="K14">
            <v>450.5</v>
          </cell>
          <cell r="L14">
            <v>456.3</v>
          </cell>
          <cell r="M14">
            <v>0.98728906421214113</v>
          </cell>
          <cell r="N14">
            <v>3.5</v>
          </cell>
          <cell r="O14">
            <v>3.3</v>
          </cell>
          <cell r="P14">
            <v>0.20000000000000018</v>
          </cell>
        </row>
        <row r="15">
          <cell r="A15" t="str">
            <v>1971:2</v>
          </cell>
          <cell r="B15">
            <v>345.87730140416124</v>
          </cell>
          <cell r="C15">
            <v>331.22294910654443</v>
          </cell>
          <cell r="D15">
            <v>1.0442431671390708</v>
          </cell>
          <cell r="E15">
            <v>345.87730140416124</v>
          </cell>
          <cell r="F15">
            <v>331.22294910654443</v>
          </cell>
          <cell r="G15">
            <v>1.0442431671390708</v>
          </cell>
          <cell r="H15">
            <v>4.4000000000000004</v>
          </cell>
          <cell r="I15">
            <v>4.9000000000000004</v>
          </cell>
          <cell r="J15">
            <v>-0.5</v>
          </cell>
          <cell r="K15">
            <v>379.9</v>
          </cell>
          <cell r="L15">
            <v>388.2</v>
          </cell>
          <cell r="M15">
            <v>0.97861926841834102</v>
          </cell>
          <cell r="N15">
            <v>4.4000000000000004</v>
          </cell>
          <cell r="O15">
            <v>4.2</v>
          </cell>
          <cell r="P15">
            <v>0.20000000000000018</v>
          </cell>
        </row>
        <row r="16">
          <cell r="A16" t="str">
            <v>1971:3</v>
          </cell>
          <cell r="B16">
            <v>393.42262091039913</v>
          </cell>
          <cell r="C16">
            <v>270.29253185771751</v>
          </cell>
          <cell r="D16">
            <v>1.4555438073202021</v>
          </cell>
          <cell r="E16">
            <v>393.42262091039913</v>
          </cell>
          <cell r="F16">
            <v>270.29253185771751</v>
          </cell>
          <cell r="G16">
            <v>1.4555438073202021</v>
          </cell>
          <cell r="H16">
            <v>4.0999999999999996</v>
          </cell>
          <cell r="I16">
            <v>7.4</v>
          </cell>
          <cell r="J16">
            <v>-3.3000000000000007</v>
          </cell>
          <cell r="K16">
            <v>433.8</v>
          </cell>
          <cell r="L16">
            <v>344.1</v>
          </cell>
          <cell r="M16">
            <v>1.2606800348735832</v>
          </cell>
          <cell r="N16">
            <v>4</v>
          </cell>
          <cell r="O16">
            <v>6.9</v>
          </cell>
          <cell r="P16">
            <v>-2.9000000000000004</v>
          </cell>
        </row>
        <row r="17">
          <cell r="A17" t="str">
            <v>1971:4</v>
          </cell>
          <cell r="B17">
            <v>162.15440151611003</v>
          </cell>
          <cell r="C17">
            <v>198.63939385091356</v>
          </cell>
          <cell r="D17">
            <v>0.81632549502146123</v>
          </cell>
          <cell r="E17">
            <v>162.15440151611003</v>
          </cell>
          <cell r="F17">
            <v>198.63939385091356</v>
          </cell>
          <cell r="G17">
            <v>0.81632549502146123</v>
          </cell>
          <cell r="H17">
            <v>11.3</v>
          </cell>
          <cell r="I17">
            <v>9.9</v>
          </cell>
          <cell r="J17">
            <v>1.4000000000000004</v>
          </cell>
          <cell r="K17">
            <v>217.7</v>
          </cell>
          <cell r="L17">
            <v>248.1</v>
          </cell>
          <cell r="M17">
            <v>0.87746876259572748</v>
          </cell>
          <cell r="N17">
            <v>10.7</v>
          </cell>
          <cell r="O17">
            <v>9.6999999999999993</v>
          </cell>
          <cell r="P17">
            <v>1</v>
          </cell>
        </row>
        <row r="18">
          <cell r="A18" t="str">
            <v>1971:5</v>
          </cell>
          <cell r="B18">
            <v>76.250349235733196</v>
          </cell>
          <cell r="C18">
            <v>94.205291641343422</v>
          </cell>
          <cell r="D18">
            <v>0.80940622238113824</v>
          </cell>
          <cell r="E18">
            <v>76.250349235733196</v>
          </cell>
          <cell r="F18">
            <v>94.205291641343422</v>
          </cell>
          <cell r="G18">
            <v>0.80940622238113824</v>
          </cell>
          <cell r="H18">
            <v>14.5</v>
          </cell>
          <cell r="I18">
            <v>13.6</v>
          </cell>
          <cell r="J18">
            <v>0.90000000000000036</v>
          </cell>
          <cell r="K18">
            <v>93.5</v>
          </cell>
          <cell r="L18">
            <v>147.30000000000001</v>
          </cell>
          <cell r="M18">
            <v>0.63475899524779356</v>
          </cell>
          <cell r="N18">
            <v>15.1</v>
          </cell>
          <cell r="O18">
            <v>13.4</v>
          </cell>
          <cell r="P18">
            <v>1.6999999999999993</v>
          </cell>
        </row>
        <row r="19">
          <cell r="A19" t="str">
            <v>1971:6</v>
          </cell>
          <cell r="B19">
            <v>54.837904669274771</v>
          </cell>
          <cell r="C19">
            <v>33.639009300779129</v>
          </cell>
          <cell r="D19">
            <v>1.6301878625184316</v>
          </cell>
          <cell r="E19">
            <v>0</v>
          </cell>
          <cell r="F19">
            <v>0</v>
          </cell>
          <cell r="G19">
            <v>1</v>
          </cell>
          <cell r="H19">
            <v>15.5</v>
          </cell>
          <cell r="I19">
            <v>16.8</v>
          </cell>
          <cell r="J19">
            <v>-1.3000000000000007</v>
          </cell>
          <cell r="K19">
            <v>97.4</v>
          </cell>
          <cell r="L19">
            <v>65.7</v>
          </cell>
          <cell r="M19">
            <v>1.482496194824962</v>
          </cell>
          <cell r="N19">
            <v>14.8</v>
          </cell>
          <cell r="O19">
            <v>16.399999999999999</v>
          </cell>
          <cell r="P19">
            <v>-1.5999999999999979</v>
          </cell>
        </row>
        <row r="20">
          <cell r="A20" t="str">
            <v>1971:7</v>
          </cell>
          <cell r="B20">
            <v>5.2343352861753552</v>
          </cell>
          <cell r="C20">
            <v>9.8992241828118033</v>
          </cell>
          <cell r="D20">
            <v>0.52876217262195391</v>
          </cell>
          <cell r="E20">
            <v>0</v>
          </cell>
          <cell r="F20">
            <v>0</v>
          </cell>
          <cell r="G20">
            <v>1</v>
          </cell>
          <cell r="H20">
            <v>20.3</v>
          </cell>
          <cell r="I20">
            <v>18.899999999999999</v>
          </cell>
          <cell r="J20">
            <v>1.4000000000000021</v>
          </cell>
          <cell r="K20">
            <v>13.2</v>
          </cell>
          <cell r="L20">
            <v>31.2</v>
          </cell>
          <cell r="M20">
            <v>0.42307692307692307</v>
          </cell>
          <cell r="N20">
            <v>19.2</v>
          </cell>
          <cell r="O20">
            <v>18.3</v>
          </cell>
          <cell r="P20">
            <v>0.89999999999999858</v>
          </cell>
        </row>
        <row r="21">
          <cell r="A21" t="str">
            <v>1971:8</v>
          </cell>
          <cell r="B21">
            <v>5.9523913456625417</v>
          </cell>
          <cell r="C21">
            <v>9.4425505166936539</v>
          </cell>
          <cell r="D21">
            <v>0.63037961355241923</v>
          </cell>
          <cell r="E21">
            <v>0</v>
          </cell>
          <cell r="F21">
            <v>0</v>
          </cell>
          <cell r="G21">
            <v>1</v>
          </cell>
          <cell r="H21">
            <v>19.100000000000001</v>
          </cell>
          <cell r="I21">
            <v>18.7</v>
          </cell>
          <cell r="J21">
            <v>0.40000000000000213</v>
          </cell>
          <cell r="K21">
            <v>20.100000000000001</v>
          </cell>
          <cell r="L21">
            <v>32.6</v>
          </cell>
          <cell r="M21">
            <v>0.6165644171779141</v>
          </cell>
          <cell r="N21">
            <v>17.899999999999999</v>
          </cell>
          <cell r="O21">
            <v>18</v>
          </cell>
          <cell r="P21">
            <v>-0.10000000000000142</v>
          </cell>
        </row>
        <row r="22">
          <cell r="A22" t="str">
            <v>1971:9</v>
          </cell>
          <cell r="B22">
            <v>47.94544985192514</v>
          </cell>
          <cell r="C22">
            <v>43.697695496746512</v>
          </cell>
          <cell r="D22">
            <v>1.0972077430374994</v>
          </cell>
          <cell r="E22">
            <v>0</v>
          </cell>
          <cell r="F22">
            <v>0</v>
          </cell>
          <cell r="G22">
            <v>1</v>
          </cell>
          <cell r="H22">
            <v>15.8</v>
          </cell>
          <cell r="I22">
            <v>16.3</v>
          </cell>
          <cell r="J22">
            <v>-0.5</v>
          </cell>
          <cell r="K22">
            <v>88.9</v>
          </cell>
          <cell r="L22">
            <v>80</v>
          </cell>
          <cell r="M22">
            <v>1.1112500000000001</v>
          </cell>
          <cell r="N22">
            <v>15</v>
          </cell>
          <cell r="O22">
            <v>15.7</v>
          </cell>
          <cell r="P22">
            <v>-0.69999999999999929</v>
          </cell>
        </row>
        <row r="23">
          <cell r="A23" t="str">
            <v>1971:10</v>
          </cell>
          <cell r="B23">
            <v>138.4669417044841</v>
          </cell>
          <cell r="C23">
            <v>132.10004667845612</v>
          </cell>
          <cell r="D23">
            <v>1.0481975229087208</v>
          </cell>
          <cell r="E23">
            <v>138.4669417044841</v>
          </cell>
          <cell r="F23">
            <v>132.10004667845612</v>
          </cell>
          <cell r="G23">
            <v>1.0481975229087208</v>
          </cell>
          <cell r="H23">
            <v>12.1</v>
          </cell>
          <cell r="I23">
            <v>12.2</v>
          </cell>
          <cell r="J23">
            <v>-9.9999999999999645E-2</v>
          </cell>
          <cell r="K23">
            <v>224.4</v>
          </cell>
          <cell r="L23">
            <v>201.4</v>
          </cell>
          <cell r="M23">
            <v>1.1142005958291956</v>
          </cell>
          <cell r="N23">
            <v>10.8</v>
          </cell>
          <cell r="O23">
            <v>11.5</v>
          </cell>
          <cell r="P23">
            <v>-0.69999999999999929</v>
          </cell>
        </row>
        <row r="24">
          <cell r="A24" t="str">
            <v>1971:11</v>
          </cell>
          <cell r="B24">
            <v>333.56404307586411</v>
          </cell>
          <cell r="C24">
            <v>277.9065874341735</v>
          </cell>
          <cell r="D24">
            <v>1.2002739703134022</v>
          </cell>
          <cell r="E24">
            <v>333.56404307586411</v>
          </cell>
          <cell r="F24">
            <v>277.9065874341735</v>
          </cell>
          <cell r="G24">
            <v>1.2002739703134022</v>
          </cell>
          <cell r="H24">
            <v>5.9</v>
          </cell>
          <cell r="I24">
            <v>7.5</v>
          </cell>
          <cell r="J24">
            <v>-1.5999999999999996</v>
          </cell>
          <cell r="K24">
            <v>370.9</v>
          </cell>
          <cell r="L24">
            <v>336.8</v>
          </cell>
          <cell r="M24">
            <v>1.1012470308788598</v>
          </cell>
          <cell r="N24">
            <v>5.6</v>
          </cell>
          <cell r="O24">
            <v>6.8</v>
          </cell>
          <cell r="P24">
            <v>-1.2000000000000002</v>
          </cell>
        </row>
        <row r="25">
          <cell r="A25" t="str">
            <v>1971:12</v>
          </cell>
          <cell r="B25">
            <v>377.37100887158044</v>
          </cell>
          <cell r="C25">
            <v>363.68818352813111</v>
          </cell>
          <cell r="D25">
            <v>1.0376224083243852</v>
          </cell>
          <cell r="E25">
            <v>377.37100887158044</v>
          </cell>
          <cell r="F25">
            <v>363.68818352813111</v>
          </cell>
          <cell r="G25">
            <v>1.0376224083243852</v>
          </cell>
          <cell r="H25">
            <v>4.9000000000000004</v>
          </cell>
          <cell r="I25">
            <v>4.8</v>
          </cell>
          <cell r="J25">
            <v>0.10000000000000053</v>
          </cell>
          <cell r="K25">
            <v>415.1</v>
          </cell>
          <cell r="L25">
            <v>424.6</v>
          </cell>
          <cell r="M25">
            <v>0.97762600094206309</v>
          </cell>
          <cell r="N25">
            <v>4.5999999999999996</v>
          </cell>
          <cell r="O25">
            <v>4.3</v>
          </cell>
          <cell r="P25">
            <v>0.29999999999999982</v>
          </cell>
        </row>
        <row r="26">
          <cell r="A26" t="str">
            <v>1972:1</v>
          </cell>
          <cell r="B26">
            <v>410.55231510244414</v>
          </cell>
          <cell r="C26">
            <v>392.91081774346333</v>
          </cell>
          <cell r="D26">
            <v>1.044899495158464</v>
          </cell>
          <cell r="E26">
            <v>410.55231510244414</v>
          </cell>
          <cell r="F26">
            <v>392.91081774346333</v>
          </cell>
          <cell r="G26">
            <v>1.044899495158464</v>
          </cell>
          <cell r="H26">
            <v>3.7</v>
          </cell>
          <cell r="I26">
            <v>3.9</v>
          </cell>
          <cell r="J26">
            <v>-0.19999999999999973</v>
          </cell>
          <cell r="K26">
            <v>469</v>
          </cell>
          <cell r="L26">
            <v>456.3</v>
          </cell>
          <cell r="M26">
            <v>1.0278325662941048</v>
          </cell>
          <cell r="N26">
            <v>2.9</v>
          </cell>
          <cell r="O26">
            <v>3.3</v>
          </cell>
          <cell r="P26">
            <v>-0.39999999999999991</v>
          </cell>
        </row>
        <row r="27">
          <cell r="A27" t="str">
            <v>1972:2</v>
          </cell>
          <cell r="B27">
            <v>308.42240493886521</v>
          </cell>
          <cell r="C27">
            <v>331.22294910654443</v>
          </cell>
          <cell r="D27">
            <v>0.9311625470723498</v>
          </cell>
          <cell r="E27">
            <v>308.42240493886521</v>
          </cell>
          <cell r="F27">
            <v>331.22294910654443</v>
          </cell>
          <cell r="G27">
            <v>0.9311625470723498</v>
          </cell>
          <cell r="H27">
            <v>6.2</v>
          </cell>
          <cell r="I27">
            <v>4.9000000000000004</v>
          </cell>
          <cell r="J27">
            <v>1.2999999999999998</v>
          </cell>
          <cell r="K27">
            <v>371.7</v>
          </cell>
          <cell r="L27">
            <v>388.2</v>
          </cell>
          <cell r="M27">
            <v>0.95749613601236472</v>
          </cell>
          <cell r="N27">
            <v>5.2</v>
          </cell>
          <cell r="O27">
            <v>4.2</v>
          </cell>
          <cell r="P27">
            <v>1</v>
          </cell>
        </row>
        <row r="28">
          <cell r="A28" t="str">
            <v>1972:3</v>
          </cell>
          <cell r="B28">
            <v>251.40774917752611</v>
          </cell>
          <cell r="C28">
            <v>270.29253185771751</v>
          </cell>
          <cell r="D28">
            <v>0.93013205895702522</v>
          </cell>
          <cell r="E28">
            <v>251.40774917752611</v>
          </cell>
          <cell r="F28">
            <v>270.29253185771751</v>
          </cell>
          <cell r="G28">
            <v>0.93013205895702522</v>
          </cell>
          <cell r="H28">
            <v>8.4</v>
          </cell>
          <cell r="I28">
            <v>7.4</v>
          </cell>
          <cell r="J28">
            <v>1</v>
          </cell>
          <cell r="K28">
            <v>297</v>
          </cell>
          <cell r="L28">
            <v>344.1</v>
          </cell>
          <cell r="M28">
            <v>0.86312118570183083</v>
          </cell>
          <cell r="N28">
            <v>8.4</v>
          </cell>
          <cell r="O28">
            <v>6.9</v>
          </cell>
          <cell r="P28">
            <v>1.5</v>
          </cell>
        </row>
        <row r="29">
          <cell r="A29" t="str">
            <v>1972:4</v>
          </cell>
          <cell r="B29">
            <v>214.04999616886428</v>
          </cell>
          <cell r="C29">
            <v>198.63939385091356</v>
          </cell>
          <cell r="D29">
            <v>1.0775807961310886</v>
          </cell>
          <cell r="E29">
            <v>214.04999616886428</v>
          </cell>
          <cell r="F29">
            <v>198.63939385091356</v>
          </cell>
          <cell r="G29">
            <v>1.0775807961310886</v>
          </cell>
          <cell r="H29">
            <v>9.5</v>
          </cell>
          <cell r="I29">
            <v>9.9</v>
          </cell>
          <cell r="J29">
            <v>-0.40000000000000036</v>
          </cell>
          <cell r="K29">
            <v>258.10000000000002</v>
          </cell>
          <cell r="L29">
            <v>248.1</v>
          </cell>
          <cell r="M29">
            <v>1.0403063280935108</v>
          </cell>
          <cell r="N29">
            <v>9.4</v>
          </cell>
          <cell r="O29">
            <v>9.6999999999999993</v>
          </cell>
          <cell r="P29">
            <v>-0.29999999999999893</v>
          </cell>
        </row>
        <row r="30">
          <cell r="A30" t="str">
            <v>1972:5</v>
          </cell>
          <cell r="B30">
            <v>132.86345616015029</v>
          </cell>
          <cell r="C30">
            <v>94.205291641343422</v>
          </cell>
          <cell r="D30">
            <v>1.4103608602580999</v>
          </cell>
          <cell r="E30">
            <v>132.86345616015029</v>
          </cell>
          <cell r="F30">
            <v>94.205291641343422</v>
          </cell>
          <cell r="G30">
            <v>1.4103608602580999</v>
          </cell>
          <cell r="H30">
            <v>12.5</v>
          </cell>
          <cell r="I30">
            <v>13.6</v>
          </cell>
          <cell r="J30">
            <v>-1.0999999999999996</v>
          </cell>
          <cell r="K30">
            <v>181.8</v>
          </cell>
          <cell r="L30">
            <v>147.30000000000001</v>
          </cell>
          <cell r="M30">
            <v>1.2342158859470469</v>
          </cell>
          <cell r="N30">
            <v>12.1</v>
          </cell>
          <cell r="O30">
            <v>13.4</v>
          </cell>
          <cell r="P30">
            <v>-1.3000000000000007</v>
          </cell>
        </row>
        <row r="31">
          <cell r="A31" t="str">
            <v>1972:6</v>
          </cell>
          <cell r="B31">
            <v>73.830148191779216</v>
          </cell>
          <cell r="C31">
            <v>33.639009300779129</v>
          </cell>
          <cell r="D31">
            <v>2.1947777216515472</v>
          </cell>
          <cell r="E31">
            <v>0</v>
          </cell>
          <cell r="F31">
            <v>0</v>
          </cell>
          <cell r="G31">
            <v>1</v>
          </cell>
          <cell r="H31">
            <v>14.8</v>
          </cell>
          <cell r="I31">
            <v>16.8</v>
          </cell>
          <cell r="J31">
            <v>-2</v>
          </cell>
          <cell r="K31">
            <v>118.6</v>
          </cell>
          <cell r="L31">
            <v>65.7</v>
          </cell>
          <cell r="M31">
            <v>1.8051750380517502</v>
          </cell>
          <cell r="N31">
            <v>14.1</v>
          </cell>
          <cell r="O31">
            <v>16.399999999999999</v>
          </cell>
          <cell r="P31">
            <v>-2.2999999999999989</v>
          </cell>
        </row>
        <row r="32">
          <cell r="A32" t="str">
            <v>1972:7</v>
          </cell>
          <cell r="B32">
            <v>17.499822209214834</v>
          </cell>
          <cell r="C32">
            <v>9.8992241828118033</v>
          </cell>
          <cell r="D32">
            <v>1.7677973431089764</v>
          </cell>
          <cell r="E32">
            <v>0</v>
          </cell>
          <cell r="F32">
            <v>0</v>
          </cell>
          <cell r="G32">
            <v>1</v>
          </cell>
          <cell r="H32">
            <v>18.5</v>
          </cell>
          <cell r="I32">
            <v>18.899999999999999</v>
          </cell>
          <cell r="J32">
            <v>-0.39999999999999858</v>
          </cell>
          <cell r="K32">
            <v>35</v>
          </cell>
          <cell r="L32">
            <v>31.2</v>
          </cell>
          <cell r="M32">
            <v>1.1217948717948718</v>
          </cell>
          <cell r="N32">
            <v>18.100000000000001</v>
          </cell>
          <cell r="O32">
            <v>18.3</v>
          </cell>
          <cell r="P32">
            <v>-0.19999999999999929</v>
          </cell>
        </row>
        <row r="33">
          <cell r="A33" t="str">
            <v>1972:8</v>
          </cell>
          <cell r="B33">
            <v>21.860184691197801</v>
          </cell>
          <cell r="C33">
            <v>9.4425505166936539</v>
          </cell>
          <cell r="D33">
            <v>2.3150720403931957</v>
          </cell>
          <cell r="E33">
            <v>0</v>
          </cell>
          <cell r="F33">
            <v>0</v>
          </cell>
          <cell r="G33">
            <v>1</v>
          </cell>
          <cell r="H33">
            <v>17</v>
          </cell>
          <cell r="I33">
            <v>18.7</v>
          </cell>
          <cell r="J33">
            <v>-1.6999999999999993</v>
          </cell>
          <cell r="K33">
            <v>44.8</v>
          </cell>
          <cell r="L33">
            <v>32.6</v>
          </cell>
          <cell r="M33">
            <v>1.3742331288343557</v>
          </cell>
          <cell r="N33">
            <v>16.8</v>
          </cell>
          <cell r="O33">
            <v>18</v>
          </cell>
          <cell r="P33">
            <v>-1.1999999999999993</v>
          </cell>
        </row>
        <row r="34">
          <cell r="A34" t="str">
            <v>1972:9</v>
          </cell>
          <cell r="B34">
            <v>102.4033772342998</v>
          </cell>
          <cell r="C34">
            <v>43.697695496746512</v>
          </cell>
          <cell r="D34">
            <v>2.3434502911469139</v>
          </cell>
          <cell r="E34">
            <v>0</v>
          </cell>
          <cell r="F34">
            <v>0</v>
          </cell>
          <cell r="G34">
            <v>1</v>
          </cell>
          <cell r="H34">
            <v>13.4</v>
          </cell>
          <cell r="I34">
            <v>16.3</v>
          </cell>
          <cell r="J34">
            <v>-2.9000000000000004</v>
          </cell>
          <cell r="K34">
            <v>157.80000000000001</v>
          </cell>
          <cell r="L34">
            <v>80</v>
          </cell>
          <cell r="M34">
            <v>1.9725000000000001</v>
          </cell>
          <cell r="N34">
            <v>12.7</v>
          </cell>
          <cell r="O34">
            <v>15.7</v>
          </cell>
          <cell r="P34">
            <v>-3</v>
          </cell>
        </row>
        <row r="35">
          <cell r="A35" t="str">
            <v>1972:10</v>
          </cell>
          <cell r="B35">
            <v>172.6303363182094</v>
          </cell>
          <cell r="C35">
            <v>132.10004667845612</v>
          </cell>
          <cell r="D35">
            <v>1.3068151046033147</v>
          </cell>
          <cell r="E35">
            <v>172.6303363182094</v>
          </cell>
          <cell r="F35">
            <v>132.10004667845612</v>
          </cell>
          <cell r="G35">
            <v>1.3068151046033147</v>
          </cell>
          <cell r="H35">
            <v>11</v>
          </cell>
          <cell r="I35">
            <v>12.2</v>
          </cell>
          <cell r="J35">
            <v>-1.1999999999999993</v>
          </cell>
          <cell r="K35">
            <v>242.4</v>
          </cell>
          <cell r="L35">
            <v>201.4</v>
          </cell>
          <cell r="M35">
            <v>1.2035749751737834</v>
          </cell>
          <cell r="N35">
            <v>10.199999999999999</v>
          </cell>
          <cell r="O35">
            <v>11.5</v>
          </cell>
          <cell r="P35">
            <v>-1.3000000000000007</v>
          </cell>
        </row>
        <row r="36">
          <cell r="A36" t="str">
            <v>1972:11</v>
          </cell>
          <cell r="B36">
            <v>273.09641000812945</v>
          </cell>
          <cell r="C36">
            <v>277.9065874341735</v>
          </cell>
          <cell r="D36">
            <v>0.98269138752537333</v>
          </cell>
          <cell r="E36">
            <v>273.09641000812945</v>
          </cell>
          <cell r="F36">
            <v>277.9065874341735</v>
          </cell>
          <cell r="G36">
            <v>0.98269138752537333</v>
          </cell>
          <cell r="H36">
            <v>7.8</v>
          </cell>
          <cell r="I36">
            <v>7.5</v>
          </cell>
          <cell r="J36">
            <v>0.29999999999999982</v>
          </cell>
          <cell r="K36">
            <v>334.2</v>
          </cell>
          <cell r="L36">
            <v>336.8</v>
          </cell>
          <cell r="M36">
            <v>0.99228028503562937</v>
          </cell>
          <cell r="N36">
            <v>6.9</v>
          </cell>
          <cell r="O36">
            <v>6.8</v>
          </cell>
          <cell r="P36">
            <v>0.10000000000000053</v>
          </cell>
        </row>
        <row r="37">
          <cell r="A37" t="str">
            <v>1972:12</v>
          </cell>
          <cell r="B37">
            <v>375.37001000236671</v>
          </cell>
          <cell r="C37">
            <v>363.68818352813111</v>
          </cell>
          <cell r="D37">
            <v>1.0321204454896238</v>
          </cell>
          <cell r="E37">
            <v>375.37001000236671</v>
          </cell>
          <cell r="F37">
            <v>363.68818352813111</v>
          </cell>
          <cell r="G37">
            <v>1.0321204454896238</v>
          </cell>
          <cell r="H37">
            <v>4.7</v>
          </cell>
          <cell r="I37">
            <v>4.8</v>
          </cell>
          <cell r="J37">
            <v>-9.9999999999999645E-2</v>
          </cell>
          <cell r="K37">
            <v>419</v>
          </cell>
          <cell r="L37">
            <v>424.6</v>
          </cell>
          <cell r="M37">
            <v>0.98681111634479501</v>
          </cell>
          <cell r="N37">
            <v>4.5</v>
          </cell>
          <cell r="O37">
            <v>4.3</v>
          </cell>
          <cell r="P37">
            <v>0.20000000000000018</v>
          </cell>
        </row>
        <row r="38">
          <cell r="A38" t="str">
            <v>1973:1</v>
          </cell>
          <cell r="B38">
            <v>429.08868343193626</v>
          </cell>
          <cell r="C38">
            <v>392.91081774346333</v>
          </cell>
          <cell r="D38">
            <v>1.0920765325226904</v>
          </cell>
          <cell r="E38">
            <v>429.08868343193626</v>
          </cell>
          <cell r="F38">
            <v>392.91081774346333</v>
          </cell>
          <cell r="G38">
            <v>1.0920765325226904</v>
          </cell>
          <cell r="H38">
            <v>3.1</v>
          </cell>
          <cell r="I38">
            <v>3.9</v>
          </cell>
          <cell r="J38">
            <v>-0.79999999999999982</v>
          </cell>
          <cell r="K38">
            <v>465.4</v>
          </cell>
          <cell r="L38">
            <v>456.3</v>
          </cell>
          <cell r="M38">
            <v>1.0199430199430199</v>
          </cell>
          <cell r="N38">
            <v>3</v>
          </cell>
          <cell r="O38">
            <v>3.3</v>
          </cell>
          <cell r="P38">
            <v>-0.29999999999999982</v>
          </cell>
        </row>
        <row r="39">
          <cell r="A39" t="str">
            <v>1973:2</v>
          </cell>
          <cell r="B39">
            <v>368.33577672200346</v>
          </cell>
          <cell r="C39">
            <v>331.22294910654443</v>
          </cell>
          <cell r="D39">
            <v>1.1120478750508345</v>
          </cell>
          <cell r="E39">
            <v>368.33577672200346</v>
          </cell>
          <cell r="F39">
            <v>331.22294910654443</v>
          </cell>
          <cell r="G39">
            <v>1.1120478750508345</v>
          </cell>
          <cell r="H39">
            <v>3.6</v>
          </cell>
          <cell r="I39">
            <v>4.9000000000000004</v>
          </cell>
          <cell r="J39">
            <v>-1.3000000000000003</v>
          </cell>
          <cell r="K39">
            <v>401.9</v>
          </cell>
          <cell r="L39">
            <v>388.2</v>
          </cell>
          <cell r="M39">
            <v>1.0352910870685212</v>
          </cell>
          <cell r="N39">
            <v>3.6</v>
          </cell>
          <cell r="O39">
            <v>4.2</v>
          </cell>
          <cell r="P39">
            <v>-0.60000000000000009</v>
          </cell>
        </row>
        <row r="40">
          <cell r="A40" t="str">
            <v>1973:3</v>
          </cell>
          <cell r="B40">
            <v>322.49568047449003</v>
          </cell>
          <cell r="C40">
            <v>270.29253185771751</v>
          </cell>
          <cell r="D40">
            <v>1.193135741701707</v>
          </cell>
          <cell r="E40">
            <v>322.49568047449003</v>
          </cell>
          <cell r="F40">
            <v>270.29253185771751</v>
          </cell>
          <cell r="G40">
            <v>1.193135741701707</v>
          </cell>
          <cell r="H40">
            <v>6.2</v>
          </cell>
          <cell r="I40">
            <v>7.4</v>
          </cell>
          <cell r="J40">
            <v>-1.2000000000000002</v>
          </cell>
          <cell r="K40">
            <v>366.5</v>
          </cell>
          <cell r="L40">
            <v>344.1</v>
          </cell>
          <cell r="M40">
            <v>1.0650973554199359</v>
          </cell>
          <cell r="N40">
            <v>6.2</v>
          </cell>
          <cell r="O40">
            <v>6.9</v>
          </cell>
          <cell r="P40">
            <v>-0.70000000000000018</v>
          </cell>
        </row>
        <row r="41">
          <cell r="A41" t="str">
            <v>1973:4</v>
          </cell>
          <cell r="B41">
            <v>254.8396154457073</v>
          </cell>
          <cell r="C41">
            <v>198.63939385091356</v>
          </cell>
          <cell r="D41">
            <v>1.2829258613071188</v>
          </cell>
          <cell r="E41">
            <v>254.8396154457073</v>
          </cell>
          <cell r="F41">
            <v>198.63939385091356</v>
          </cell>
          <cell r="G41">
            <v>1.2829258613071188</v>
          </cell>
          <cell r="H41">
            <v>8.1999999999999993</v>
          </cell>
          <cell r="I41">
            <v>9.9</v>
          </cell>
          <cell r="J41">
            <v>-1.7000000000000011</v>
          </cell>
          <cell r="K41">
            <v>292.5</v>
          </cell>
          <cell r="L41">
            <v>248.1</v>
          </cell>
          <cell r="M41">
            <v>1.1789600967351874</v>
          </cell>
          <cell r="N41">
            <v>8.3000000000000007</v>
          </cell>
          <cell r="O41">
            <v>9.6999999999999993</v>
          </cell>
          <cell r="P41">
            <v>-1.3999999999999986</v>
          </cell>
        </row>
        <row r="42">
          <cell r="A42" t="str">
            <v>1973:5</v>
          </cell>
          <cell r="B42">
            <v>86.430272802253029</v>
          </cell>
          <cell r="C42">
            <v>94.205291641343422</v>
          </cell>
          <cell r="D42">
            <v>0.91746728125749777</v>
          </cell>
          <cell r="E42">
            <v>86.430272802253029</v>
          </cell>
          <cell r="F42">
            <v>94.205291641343422</v>
          </cell>
          <cell r="G42">
            <v>0.91746728125749777</v>
          </cell>
          <cell r="H42">
            <v>14.3</v>
          </cell>
          <cell r="I42">
            <v>13.6</v>
          </cell>
          <cell r="J42">
            <v>0.70000000000000107</v>
          </cell>
          <cell r="K42">
            <v>137.4</v>
          </cell>
          <cell r="L42">
            <v>147.30000000000001</v>
          </cell>
          <cell r="M42">
            <v>0.93279022403258649</v>
          </cell>
          <cell r="N42">
            <v>13.6</v>
          </cell>
          <cell r="O42">
            <v>13.4</v>
          </cell>
          <cell r="P42">
            <v>0.19999999999999929</v>
          </cell>
        </row>
        <row r="43">
          <cell r="A43" t="str">
            <v>1973:6</v>
          </cell>
          <cell r="B43">
            <v>23.663381313687772</v>
          </cell>
          <cell r="C43">
            <v>33.639009300779129</v>
          </cell>
          <cell r="D43">
            <v>0.70345060111920987</v>
          </cell>
          <cell r="E43">
            <v>0</v>
          </cell>
          <cell r="F43">
            <v>0</v>
          </cell>
          <cell r="G43">
            <v>1</v>
          </cell>
          <cell r="H43">
            <v>17.7</v>
          </cell>
          <cell r="I43">
            <v>16.8</v>
          </cell>
          <cell r="J43">
            <v>0.89999999999999858</v>
          </cell>
          <cell r="K43">
            <v>40.1</v>
          </cell>
          <cell r="L43">
            <v>65.7</v>
          </cell>
          <cell r="M43">
            <v>0.61035007610350078</v>
          </cell>
          <cell r="N43">
            <v>17.5</v>
          </cell>
          <cell r="O43">
            <v>16.399999999999999</v>
          </cell>
          <cell r="P43">
            <v>1.1000000000000014</v>
          </cell>
        </row>
        <row r="44">
          <cell r="A44" t="str">
            <v>1973:7</v>
          </cell>
          <cell r="B44">
            <v>11.249601755140414</v>
          </cell>
          <cell r="C44">
            <v>9.8992241828118033</v>
          </cell>
          <cell r="D44">
            <v>1.1364124649963272</v>
          </cell>
          <cell r="E44">
            <v>0</v>
          </cell>
          <cell r="F44">
            <v>0</v>
          </cell>
          <cell r="G44">
            <v>1</v>
          </cell>
          <cell r="H44">
            <v>18.8</v>
          </cell>
          <cell r="I44">
            <v>18.899999999999999</v>
          </cell>
          <cell r="J44">
            <v>-9.9999999999997868E-2</v>
          </cell>
          <cell r="K44">
            <v>28</v>
          </cell>
          <cell r="L44">
            <v>31.2</v>
          </cell>
          <cell r="M44">
            <v>0.89743589743589747</v>
          </cell>
          <cell r="N44">
            <v>18</v>
          </cell>
          <cell r="O44">
            <v>18.3</v>
          </cell>
          <cell r="P44">
            <v>-0.30000000000000071</v>
          </cell>
        </row>
        <row r="45">
          <cell r="A45" t="str">
            <v>1973:8</v>
          </cell>
          <cell r="B45">
            <v>3.3392014801499594</v>
          </cell>
          <cell r="C45">
            <v>9.4425505166936539</v>
          </cell>
          <cell r="D45">
            <v>0.35363342502076378</v>
          </cell>
          <cell r="E45">
            <v>0</v>
          </cell>
          <cell r="F45">
            <v>0</v>
          </cell>
          <cell r="G45">
            <v>1</v>
          </cell>
          <cell r="H45">
            <v>19.600000000000001</v>
          </cell>
          <cell r="I45">
            <v>18.7</v>
          </cell>
          <cell r="J45">
            <v>0.90000000000000213</v>
          </cell>
          <cell r="K45">
            <v>8.9</v>
          </cell>
          <cell r="L45">
            <v>32.6</v>
          </cell>
          <cell r="M45">
            <v>0.27300613496932513</v>
          </cell>
          <cell r="N45">
            <v>20.100000000000001</v>
          </cell>
          <cell r="O45">
            <v>18</v>
          </cell>
          <cell r="P45">
            <v>2.1000000000000014</v>
          </cell>
        </row>
        <row r="46">
          <cell r="A46" t="str">
            <v>1973:9</v>
          </cell>
          <cell r="B46">
            <v>45.155329883876682</v>
          </cell>
          <cell r="C46">
            <v>43.697695496746512</v>
          </cell>
          <cell r="D46">
            <v>1.0333572370478599</v>
          </cell>
          <cell r="E46">
            <v>0</v>
          </cell>
          <cell r="F46">
            <v>0</v>
          </cell>
          <cell r="G46">
            <v>1</v>
          </cell>
          <cell r="H46">
            <v>17.100000000000001</v>
          </cell>
          <cell r="I46">
            <v>16.3</v>
          </cell>
          <cell r="J46">
            <v>0.80000000000000071</v>
          </cell>
          <cell r="K46">
            <v>77.400000000000006</v>
          </cell>
          <cell r="L46">
            <v>80</v>
          </cell>
          <cell r="M46">
            <v>0.96750000000000003</v>
          </cell>
          <cell r="N46">
            <v>16.5</v>
          </cell>
          <cell r="O46">
            <v>15.7</v>
          </cell>
          <cell r="P46">
            <v>0.80000000000000071</v>
          </cell>
        </row>
        <row r="47">
          <cell r="A47" t="str">
            <v>1973:10</v>
          </cell>
          <cell r="B47">
            <v>185.5316628497757</v>
          </cell>
          <cell r="C47">
            <v>132.10004667845612</v>
          </cell>
          <cell r="D47">
            <v>1.4044784049272681</v>
          </cell>
          <cell r="E47">
            <v>185.5316628497757</v>
          </cell>
          <cell r="F47">
            <v>132.10004667845612</v>
          </cell>
          <cell r="G47">
            <v>1.4044784049272681</v>
          </cell>
          <cell r="H47">
            <v>10.7</v>
          </cell>
          <cell r="I47">
            <v>12.2</v>
          </cell>
          <cell r="J47">
            <v>-1.5</v>
          </cell>
          <cell r="K47">
            <v>239.1</v>
          </cell>
          <cell r="L47">
            <v>201.4</v>
          </cell>
          <cell r="M47">
            <v>1.1871896722939423</v>
          </cell>
          <cell r="N47">
            <v>10.3</v>
          </cell>
          <cell r="O47">
            <v>11.5</v>
          </cell>
          <cell r="P47">
            <v>-1.1999999999999993</v>
          </cell>
        </row>
        <row r="48">
          <cell r="A48" t="str">
            <v>1973:11</v>
          </cell>
          <cell r="B48">
            <v>297.1987434164933</v>
          </cell>
          <cell r="C48">
            <v>277.9065874341735</v>
          </cell>
          <cell r="D48">
            <v>1.069419570656595</v>
          </cell>
          <cell r="E48">
            <v>297.1987434164933</v>
          </cell>
          <cell r="F48">
            <v>277.9065874341735</v>
          </cell>
          <cell r="G48">
            <v>1.069419570656595</v>
          </cell>
          <cell r="H48">
            <v>7</v>
          </cell>
          <cell r="I48">
            <v>7.5</v>
          </cell>
          <cell r="J48">
            <v>-0.5</v>
          </cell>
          <cell r="K48">
            <v>359.5</v>
          </cell>
          <cell r="L48">
            <v>336.8</v>
          </cell>
          <cell r="M48">
            <v>1.0673990498812351</v>
          </cell>
          <cell r="N48">
            <v>6</v>
          </cell>
          <cell r="O48">
            <v>6.8</v>
          </cell>
          <cell r="P48">
            <v>-0.79999999999999982</v>
          </cell>
        </row>
        <row r="49">
          <cell r="A49" t="str">
            <v>1973:12</v>
          </cell>
          <cell r="B49">
            <v>399.48409480813672</v>
          </cell>
          <cell r="C49">
            <v>363.68818352813111</v>
          </cell>
          <cell r="D49">
            <v>1.0984247300331571</v>
          </cell>
          <cell r="E49">
            <v>399.48409480813672</v>
          </cell>
          <cell r="F49">
            <v>363.68818352813111</v>
          </cell>
          <cell r="G49">
            <v>1.0984247300331571</v>
          </cell>
          <cell r="H49">
            <v>4.0999999999999996</v>
          </cell>
          <cell r="I49">
            <v>4.8</v>
          </cell>
          <cell r="J49">
            <v>-0.70000000000000018</v>
          </cell>
          <cell r="K49">
            <v>426.8</v>
          </cell>
          <cell r="L49">
            <v>424.6</v>
          </cell>
          <cell r="M49">
            <v>1.0051813471502591</v>
          </cell>
          <cell r="N49">
            <v>4.2</v>
          </cell>
          <cell r="O49">
            <v>4.3</v>
          </cell>
          <cell r="P49">
            <v>-9.9999999999999645E-2</v>
          </cell>
        </row>
        <row r="50">
          <cell r="A50" t="str">
            <v>1974:1</v>
          </cell>
          <cell r="B50">
            <v>310.50064699826436</v>
          </cell>
          <cell r="C50">
            <v>392.91081774346333</v>
          </cell>
          <cell r="D50">
            <v>0.79025731279558287</v>
          </cell>
          <cell r="E50">
            <v>310.50064699826436</v>
          </cell>
          <cell r="F50">
            <v>392.91081774346333</v>
          </cell>
          <cell r="G50">
            <v>0.79025731279558287</v>
          </cell>
          <cell r="H50">
            <v>6.8</v>
          </cell>
          <cell r="I50">
            <v>3.9</v>
          </cell>
          <cell r="J50">
            <v>2.9</v>
          </cell>
          <cell r="K50">
            <v>337.3</v>
          </cell>
          <cell r="L50">
            <v>456.3</v>
          </cell>
          <cell r="M50">
            <v>0.73920666228358534</v>
          </cell>
          <cell r="N50">
            <v>7.1</v>
          </cell>
          <cell r="O50">
            <v>3.3</v>
          </cell>
          <cell r="P50">
            <v>3.8</v>
          </cell>
        </row>
        <row r="51">
          <cell r="A51" t="str">
            <v>1974:2</v>
          </cell>
          <cell r="B51">
            <v>305.02834216317785</v>
          </cell>
          <cell r="C51">
            <v>331.22294910654443</v>
          </cell>
          <cell r="D51">
            <v>0.92091548301823567</v>
          </cell>
          <cell r="E51">
            <v>305.02834216317785</v>
          </cell>
          <cell r="F51">
            <v>331.22294910654443</v>
          </cell>
          <cell r="G51">
            <v>0.92091548301823567</v>
          </cell>
          <cell r="H51">
            <v>5.9</v>
          </cell>
          <cell r="I51">
            <v>4.9000000000000004</v>
          </cell>
          <cell r="J51">
            <v>1</v>
          </cell>
          <cell r="K51">
            <v>351.9</v>
          </cell>
          <cell r="L51">
            <v>388.2</v>
          </cell>
          <cell r="M51">
            <v>0.9064914992272024</v>
          </cell>
          <cell r="N51">
            <v>5.4</v>
          </cell>
          <cell r="O51">
            <v>4.2</v>
          </cell>
          <cell r="P51">
            <v>1.2000000000000002</v>
          </cell>
        </row>
        <row r="52">
          <cell r="A52" t="str">
            <v>1974:3</v>
          </cell>
          <cell r="B52">
            <v>273.84099583472857</v>
          </cell>
          <cell r="C52">
            <v>270.29253185771751</v>
          </cell>
          <cell r="D52">
            <v>1.0131282353701101</v>
          </cell>
          <cell r="E52">
            <v>273.84099583472857</v>
          </cell>
          <cell r="F52">
            <v>270.29253185771751</v>
          </cell>
          <cell r="G52">
            <v>1.0131282353701101</v>
          </cell>
          <cell r="H52">
            <v>7.8</v>
          </cell>
          <cell r="I52">
            <v>7.4</v>
          </cell>
          <cell r="J52">
            <v>0.39999999999999947</v>
          </cell>
          <cell r="K52">
            <v>338.5</v>
          </cell>
          <cell r="L52">
            <v>344.1</v>
          </cell>
          <cell r="M52">
            <v>0.98372566114501592</v>
          </cell>
          <cell r="N52">
            <v>7.1</v>
          </cell>
          <cell r="O52">
            <v>6.9</v>
          </cell>
          <cell r="P52">
            <v>0.19999999999999929</v>
          </cell>
        </row>
        <row r="53">
          <cell r="A53" t="str">
            <v>1974:4</v>
          </cell>
          <cell r="B53">
            <v>199.37890375581901</v>
          </cell>
          <cell r="C53">
            <v>198.63939385091356</v>
          </cell>
          <cell r="D53">
            <v>1.0037228763669128</v>
          </cell>
          <cell r="E53">
            <v>199.37890375581901</v>
          </cell>
          <cell r="F53">
            <v>198.63939385091356</v>
          </cell>
          <cell r="G53">
            <v>1.0037228763669128</v>
          </cell>
          <cell r="H53">
            <v>9.9</v>
          </cell>
          <cell r="I53">
            <v>9.9</v>
          </cell>
          <cell r="J53">
            <v>0</v>
          </cell>
          <cell r="K53">
            <v>233.1</v>
          </cell>
          <cell r="L53">
            <v>248.1</v>
          </cell>
          <cell r="M53">
            <v>0.93954050785973398</v>
          </cell>
          <cell r="N53">
            <v>10.199999999999999</v>
          </cell>
          <cell r="O53">
            <v>9.6999999999999993</v>
          </cell>
          <cell r="P53">
            <v>0.5</v>
          </cell>
        </row>
        <row r="54">
          <cell r="A54" t="str">
            <v>1974:5</v>
          </cell>
          <cell r="B54">
            <v>122.24386298957788</v>
          </cell>
          <cell r="C54">
            <v>94.205291641343422</v>
          </cell>
          <cell r="D54">
            <v>1.2976326579931663</v>
          </cell>
          <cell r="E54">
            <v>122.24386298957788</v>
          </cell>
          <cell r="F54">
            <v>94.205291641343422</v>
          </cell>
          <cell r="G54">
            <v>1.2976326579931663</v>
          </cell>
          <cell r="H54">
            <v>13</v>
          </cell>
          <cell r="I54">
            <v>13.6</v>
          </cell>
          <cell r="J54">
            <v>-0.59999999999999964</v>
          </cell>
          <cell r="K54">
            <v>163.80000000000001</v>
          </cell>
          <cell r="L54">
            <v>147.30000000000001</v>
          </cell>
          <cell r="M54">
            <v>1.1120162932790223</v>
          </cell>
          <cell r="N54">
            <v>12.7</v>
          </cell>
          <cell r="O54">
            <v>13.4</v>
          </cell>
          <cell r="P54">
            <v>-0.70000000000000107</v>
          </cell>
        </row>
        <row r="55">
          <cell r="A55" t="str">
            <v>1974:6</v>
          </cell>
          <cell r="B55">
            <v>37.207826992691786</v>
          </cell>
          <cell r="C55">
            <v>33.639009300779129</v>
          </cell>
          <cell r="D55">
            <v>1.1060916408091126</v>
          </cell>
          <cell r="E55">
            <v>0</v>
          </cell>
          <cell r="F55">
            <v>0</v>
          </cell>
          <cell r="G55">
            <v>1</v>
          </cell>
          <cell r="H55">
            <v>16.5</v>
          </cell>
          <cell r="I55">
            <v>16.8</v>
          </cell>
          <cell r="J55">
            <v>-0.30000000000000071</v>
          </cell>
          <cell r="K55">
            <v>62.7</v>
          </cell>
          <cell r="L55">
            <v>65.7</v>
          </cell>
          <cell r="M55">
            <v>0.954337899543379</v>
          </cell>
          <cell r="N55">
            <v>16.2</v>
          </cell>
          <cell r="O55">
            <v>16.399999999999999</v>
          </cell>
          <cell r="P55">
            <v>-0.19999999999999929</v>
          </cell>
        </row>
        <row r="56">
          <cell r="A56" t="str">
            <v>1974:7</v>
          </cell>
          <cell r="B56">
            <v>15.486874392231707</v>
          </cell>
          <cell r="C56">
            <v>9.8992241828118033</v>
          </cell>
          <cell r="D56">
            <v>1.5644533456593335</v>
          </cell>
          <cell r="E56">
            <v>0</v>
          </cell>
          <cell r="F56">
            <v>0</v>
          </cell>
          <cell r="G56">
            <v>1</v>
          </cell>
          <cell r="H56">
            <v>18.2</v>
          </cell>
          <cell r="I56">
            <v>18.899999999999999</v>
          </cell>
          <cell r="J56">
            <v>-0.69999999999999929</v>
          </cell>
          <cell r="K56">
            <v>34.200000000000003</v>
          </cell>
          <cell r="L56">
            <v>31.2</v>
          </cell>
          <cell r="M56">
            <v>1.0961538461538463</v>
          </cell>
          <cell r="N56">
            <v>17.2</v>
          </cell>
          <cell r="O56">
            <v>18.3</v>
          </cell>
          <cell r="P56">
            <v>-1.1000000000000014</v>
          </cell>
        </row>
        <row r="57">
          <cell r="A57" t="str">
            <v>1974:8</v>
          </cell>
          <cell r="B57">
            <v>9.5677994099120465</v>
          </cell>
          <cell r="C57">
            <v>9.4425505166936539</v>
          </cell>
          <cell r="D57">
            <v>1.0132643074555929</v>
          </cell>
          <cell r="E57">
            <v>0</v>
          </cell>
          <cell r="F57">
            <v>0</v>
          </cell>
          <cell r="G57">
            <v>1</v>
          </cell>
          <cell r="H57">
            <v>19</v>
          </cell>
          <cell r="I57">
            <v>18.7</v>
          </cell>
          <cell r="J57">
            <v>0.30000000000000071</v>
          </cell>
          <cell r="K57">
            <v>24.6</v>
          </cell>
          <cell r="L57">
            <v>32.6</v>
          </cell>
          <cell r="M57">
            <v>0.754601226993865</v>
          </cell>
          <cell r="N57">
            <v>18.3</v>
          </cell>
          <cell r="O57">
            <v>18</v>
          </cell>
          <cell r="P57">
            <v>0.30000000000000071</v>
          </cell>
        </row>
        <row r="58">
          <cell r="A58" t="str">
            <v>1974:9</v>
          </cell>
          <cell r="B58">
            <v>76.039514403120606</v>
          </cell>
          <cell r="C58">
            <v>43.697695496746512</v>
          </cell>
          <cell r="D58">
            <v>1.7401264194534489</v>
          </cell>
          <cell r="E58">
            <v>0</v>
          </cell>
          <cell r="F58">
            <v>0</v>
          </cell>
          <cell r="G58">
            <v>1</v>
          </cell>
          <cell r="H58">
            <v>14.8</v>
          </cell>
          <cell r="I58">
            <v>16.3</v>
          </cell>
          <cell r="J58">
            <v>-1.5</v>
          </cell>
          <cell r="K58">
            <v>121.6</v>
          </cell>
          <cell r="L58">
            <v>80</v>
          </cell>
          <cell r="M58">
            <v>1.52</v>
          </cell>
          <cell r="N58">
            <v>14.1</v>
          </cell>
          <cell r="O58">
            <v>15.7</v>
          </cell>
          <cell r="P58">
            <v>-1.5999999999999996</v>
          </cell>
        </row>
        <row r="59">
          <cell r="A59" t="str">
            <v>1974:10</v>
          </cell>
          <cell r="B59">
            <v>270.28901306503707</v>
          </cell>
          <cell r="C59">
            <v>132.10004667845612</v>
          </cell>
          <cell r="D59">
            <v>2.0460932441829169</v>
          </cell>
          <cell r="E59">
            <v>270.28901306503707</v>
          </cell>
          <cell r="F59">
            <v>132.10004667845612</v>
          </cell>
          <cell r="G59">
            <v>2.0460932441829169</v>
          </cell>
          <cell r="H59">
            <v>8.1</v>
          </cell>
          <cell r="I59">
            <v>12.2</v>
          </cell>
          <cell r="J59">
            <v>-4.0999999999999996</v>
          </cell>
          <cell r="K59">
            <v>311.10000000000002</v>
          </cell>
          <cell r="L59">
            <v>201.4</v>
          </cell>
          <cell r="M59">
            <v>1.544687189672294</v>
          </cell>
          <cell r="N59">
            <v>8</v>
          </cell>
          <cell r="O59">
            <v>11.5</v>
          </cell>
          <cell r="P59">
            <v>-3.5</v>
          </cell>
        </row>
        <row r="60">
          <cell r="A60" t="str">
            <v>1974:11</v>
          </cell>
          <cell r="B60">
            <v>264.29126357874304</v>
          </cell>
          <cell r="C60">
            <v>277.9065874341735</v>
          </cell>
          <cell r="D60">
            <v>0.95100755264156711</v>
          </cell>
          <cell r="E60">
            <v>264.29126357874304</v>
          </cell>
          <cell r="F60">
            <v>277.9065874341735</v>
          </cell>
          <cell r="G60">
            <v>0.95100755264156711</v>
          </cell>
          <cell r="H60">
            <v>8.1</v>
          </cell>
          <cell r="I60">
            <v>7.5</v>
          </cell>
          <cell r="J60">
            <v>0.59999999999999964</v>
          </cell>
          <cell r="K60">
            <v>301.89999999999998</v>
          </cell>
          <cell r="L60">
            <v>336.8</v>
          </cell>
          <cell r="M60">
            <v>0.89637767220902598</v>
          </cell>
          <cell r="N60">
            <v>7.9</v>
          </cell>
          <cell r="O60">
            <v>6.8</v>
          </cell>
          <cell r="P60">
            <v>1.1000000000000005</v>
          </cell>
        </row>
        <row r="61">
          <cell r="A61" t="str">
            <v>1974:12</v>
          </cell>
          <cell r="B61">
            <v>292.88500783557032</v>
          </cell>
          <cell r="C61">
            <v>363.68818352813111</v>
          </cell>
          <cell r="D61">
            <v>0.80531900980202131</v>
          </cell>
          <cell r="E61">
            <v>292.88500783557032</v>
          </cell>
          <cell r="F61">
            <v>363.68818352813111</v>
          </cell>
          <cell r="G61">
            <v>0.80531900980202131</v>
          </cell>
          <cell r="H61">
            <v>7.5</v>
          </cell>
          <cell r="I61">
            <v>4.8</v>
          </cell>
          <cell r="J61">
            <v>2.7</v>
          </cell>
          <cell r="K61">
            <v>311</v>
          </cell>
          <cell r="L61">
            <v>424.6</v>
          </cell>
          <cell r="M61">
            <v>0.73245407442298627</v>
          </cell>
          <cell r="N61">
            <v>8</v>
          </cell>
          <cell r="O61">
            <v>4.3</v>
          </cell>
          <cell r="P61">
            <v>3.7</v>
          </cell>
        </row>
        <row r="62">
          <cell r="A62" t="str">
            <v>1975:1</v>
          </cell>
          <cell r="B62">
            <v>309.83931215902277</v>
          </cell>
          <cell r="C62">
            <v>392.91081774346333</v>
          </cell>
          <cell r="D62">
            <v>0.78857414498910783</v>
          </cell>
          <cell r="E62">
            <v>309.83931215902277</v>
          </cell>
          <cell r="F62">
            <v>392.91081774346333</v>
          </cell>
          <cell r="G62">
            <v>0.78857414498910783</v>
          </cell>
          <cell r="H62">
            <v>6.9</v>
          </cell>
          <cell r="I62">
            <v>3.9</v>
          </cell>
          <cell r="J62">
            <v>3.0000000000000004</v>
          </cell>
          <cell r="K62">
            <v>325.60000000000002</v>
          </cell>
          <cell r="L62">
            <v>456.3</v>
          </cell>
          <cell r="M62">
            <v>0.71356563664255979</v>
          </cell>
          <cell r="N62">
            <v>7.5</v>
          </cell>
          <cell r="O62">
            <v>3.3</v>
          </cell>
          <cell r="P62">
            <v>4.2</v>
          </cell>
        </row>
        <row r="63">
          <cell r="A63" t="str">
            <v>1975:2</v>
          </cell>
          <cell r="B63">
            <v>304.24663365681852</v>
          </cell>
          <cell r="C63">
            <v>331.22294910654443</v>
          </cell>
          <cell r="D63">
            <v>0.91855541555169096</v>
          </cell>
          <cell r="E63">
            <v>304.24663365681852</v>
          </cell>
          <cell r="F63">
            <v>331.22294910654443</v>
          </cell>
          <cell r="G63">
            <v>0.91855541555169096</v>
          </cell>
          <cell r="H63">
            <v>5.8</v>
          </cell>
          <cell r="I63">
            <v>4.9000000000000004</v>
          </cell>
          <cell r="J63">
            <v>0.89999999999999947</v>
          </cell>
          <cell r="K63">
            <v>358</v>
          </cell>
          <cell r="L63">
            <v>388.2</v>
          </cell>
          <cell r="M63">
            <v>0.92220504894384336</v>
          </cell>
          <cell r="N63">
            <v>5.2</v>
          </cell>
          <cell r="O63">
            <v>4.2</v>
          </cell>
          <cell r="P63">
            <v>1</v>
          </cell>
        </row>
        <row r="64">
          <cell r="A64" t="str">
            <v>1975:3</v>
          </cell>
          <cell r="B64">
            <v>337.20856319794825</v>
          </cell>
          <cell r="C64">
            <v>270.29253185771751</v>
          </cell>
          <cell r="D64">
            <v>1.2475689242330064</v>
          </cell>
          <cell r="E64">
            <v>337.20856319794825</v>
          </cell>
          <cell r="F64">
            <v>270.29253185771751</v>
          </cell>
          <cell r="G64">
            <v>1.2475689242330064</v>
          </cell>
          <cell r="H64">
            <v>5.8</v>
          </cell>
          <cell r="I64">
            <v>7.4</v>
          </cell>
          <cell r="J64">
            <v>-1.6000000000000005</v>
          </cell>
          <cell r="K64">
            <v>388.5</v>
          </cell>
          <cell r="L64">
            <v>344.1</v>
          </cell>
          <cell r="M64">
            <v>1.129032258064516</v>
          </cell>
          <cell r="N64">
            <v>5.5</v>
          </cell>
          <cell r="O64">
            <v>6.9</v>
          </cell>
          <cell r="P64">
            <v>-1.4000000000000004</v>
          </cell>
        </row>
        <row r="65">
          <cell r="A65" t="str">
            <v>1975:4</v>
          </cell>
          <cell r="B65">
            <v>213.51745549754054</v>
          </cell>
          <cell r="C65">
            <v>198.63939385091356</v>
          </cell>
          <cell r="D65">
            <v>1.0748998542443879</v>
          </cell>
          <cell r="E65">
            <v>213.51745549754054</v>
          </cell>
          <cell r="F65">
            <v>198.63939385091356</v>
          </cell>
          <cell r="G65">
            <v>1.0748998542443879</v>
          </cell>
          <cell r="H65">
            <v>9.6</v>
          </cell>
          <cell r="I65">
            <v>9.9</v>
          </cell>
          <cell r="J65">
            <v>-0.30000000000000071</v>
          </cell>
          <cell r="K65">
            <v>258.39999999999998</v>
          </cell>
          <cell r="L65">
            <v>248.1</v>
          </cell>
          <cell r="M65">
            <v>1.041515517936316</v>
          </cell>
          <cell r="N65">
            <v>9.4</v>
          </cell>
          <cell r="O65">
            <v>9.6999999999999993</v>
          </cell>
          <cell r="P65">
            <v>-0.29999999999999893</v>
          </cell>
        </row>
        <row r="66">
          <cell r="A66" t="str">
            <v>1975:5</v>
          </cell>
          <cell r="B66">
            <v>134.92010797630385</v>
          </cell>
          <cell r="C66">
            <v>94.205291641343422</v>
          </cell>
          <cell r="D66">
            <v>1.4321924557058758</v>
          </cell>
          <cell r="E66">
            <v>134.92010797630385</v>
          </cell>
          <cell r="F66">
            <v>94.205291641343422</v>
          </cell>
          <cell r="G66">
            <v>1.4321924557058758</v>
          </cell>
          <cell r="H66">
            <v>12.5</v>
          </cell>
          <cell r="I66">
            <v>13.6</v>
          </cell>
          <cell r="J66">
            <v>-1.0999999999999996</v>
          </cell>
          <cell r="K66">
            <v>179.9</v>
          </cell>
          <cell r="L66">
            <v>147.30000000000001</v>
          </cell>
          <cell r="M66">
            <v>1.221317040054311</v>
          </cell>
          <cell r="N66">
            <v>12.2</v>
          </cell>
          <cell r="O66">
            <v>13.4</v>
          </cell>
          <cell r="P66">
            <v>-1.2000000000000011</v>
          </cell>
        </row>
        <row r="67">
          <cell r="A67" t="str">
            <v>1975:6</v>
          </cell>
          <cell r="B67">
            <v>47.963577873248241</v>
          </cell>
          <cell r="C67">
            <v>33.639009300779129</v>
          </cell>
          <cell r="D67">
            <v>1.4258320583816162</v>
          </cell>
          <cell r="E67">
            <v>0</v>
          </cell>
          <cell r="F67">
            <v>0</v>
          </cell>
          <cell r="G67">
            <v>1</v>
          </cell>
          <cell r="H67">
            <v>16.399999999999999</v>
          </cell>
          <cell r="I67">
            <v>16.8</v>
          </cell>
          <cell r="J67">
            <v>-0.40000000000000213</v>
          </cell>
          <cell r="K67">
            <v>71.599999999999994</v>
          </cell>
          <cell r="L67">
            <v>65.7</v>
          </cell>
          <cell r="M67">
            <v>1.0898021308980212</v>
          </cell>
          <cell r="N67">
            <v>16.2</v>
          </cell>
          <cell r="O67">
            <v>16.399999999999999</v>
          </cell>
          <cell r="P67">
            <v>-0.19999999999999929</v>
          </cell>
        </row>
        <row r="68">
          <cell r="A68" t="str">
            <v>1975:7</v>
          </cell>
          <cell r="B68">
            <v>6.6491406949900114</v>
          </cell>
          <cell r="C68">
            <v>9.8992241828118033</v>
          </cell>
          <cell r="D68">
            <v>0.67168300992061891</v>
          </cell>
          <cell r="E68">
            <v>0</v>
          </cell>
          <cell r="F68">
            <v>0</v>
          </cell>
          <cell r="G68">
            <v>1</v>
          </cell>
          <cell r="H68">
            <v>19.600000000000001</v>
          </cell>
          <cell r="I68">
            <v>18.899999999999999</v>
          </cell>
          <cell r="J68">
            <v>0.70000000000000284</v>
          </cell>
          <cell r="K68">
            <v>13.5</v>
          </cell>
          <cell r="L68">
            <v>31.2</v>
          </cell>
          <cell r="M68">
            <v>0.43269230769230771</v>
          </cell>
          <cell r="N68">
            <v>19.3</v>
          </cell>
          <cell r="O68">
            <v>18.3</v>
          </cell>
          <cell r="P68">
            <v>1</v>
          </cell>
        </row>
        <row r="69">
          <cell r="A69" t="str">
            <v>1975:8</v>
          </cell>
          <cell r="B69">
            <v>6.0164135456893515</v>
          </cell>
          <cell r="C69">
            <v>9.4425505166936539</v>
          </cell>
          <cell r="D69">
            <v>0.63715979438530157</v>
          </cell>
          <cell r="E69">
            <v>0</v>
          </cell>
          <cell r="F69">
            <v>0</v>
          </cell>
          <cell r="G69">
            <v>1</v>
          </cell>
          <cell r="H69">
            <v>20.3</v>
          </cell>
          <cell r="I69">
            <v>18.7</v>
          </cell>
          <cell r="J69">
            <v>1.6000000000000014</v>
          </cell>
          <cell r="K69">
            <v>13.9</v>
          </cell>
          <cell r="L69">
            <v>32.6</v>
          </cell>
          <cell r="M69">
            <v>0.42638036809815949</v>
          </cell>
          <cell r="N69">
            <v>20.6</v>
          </cell>
          <cell r="O69">
            <v>18</v>
          </cell>
          <cell r="P69">
            <v>2.6000000000000014</v>
          </cell>
        </row>
        <row r="70">
          <cell r="A70" t="str">
            <v>1975:9</v>
          </cell>
          <cell r="B70">
            <v>32.149666433947822</v>
          </cell>
          <cell r="C70">
            <v>43.697695496746512</v>
          </cell>
          <cell r="D70">
            <v>0.73572910581386397</v>
          </cell>
          <cell r="E70">
            <v>0</v>
          </cell>
          <cell r="F70">
            <v>0</v>
          </cell>
          <cell r="G70">
            <v>1</v>
          </cell>
          <cell r="H70">
            <v>16.3</v>
          </cell>
          <cell r="I70">
            <v>16.3</v>
          </cell>
          <cell r="J70">
            <v>0</v>
          </cell>
          <cell r="K70">
            <v>64.900000000000006</v>
          </cell>
          <cell r="L70">
            <v>80</v>
          </cell>
          <cell r="M70">
            <v>0.81125000000000003</v>
          </cell>
          <cell r="N70">
            <v>16</v>
          </cell>
          <cell r="O70">
            <v>15.7</v>
          </cell>
          <cell r="P70">
            <v>0.30000000000000071</v>
          </cell>
        </row>
        <row r="71">
          <cell r="A71" t="str">
            <v>1975:10</v>
          </cell>
          <cell r="B71">
            <v>198.39244720741232</v>
          </cell>
          <cell r="C71">
            <v>132.10004667845612</v>
          </cell>
          <cell r="D71">
            <v>1.501834800182305</v>
          </cell>
          <cell r="E71">
            <v>198.39244720741232</v>
          </cell>
          <cell r="F71">
            <v>132.10004667845612</v>
          </cell>
          <cell r="G71">
            <v>1.501834800182305</v>
          </cell>
          <cell r="H71">
            <v>10.4</v>
          </cell>
          <cell r="I71">
            <v>12.2</v>
          </cell>
          <cell r="J71">
            <v>-1.7999999999999989</v>
          </cell>
          <cell r="K71">
            <v>262.8</v>
          </cell>
          <cell r="L71">
            <v>201.4</v>
          </cell>
          <cell r="M71">
            <v>1.3048659384309831</v>
          </cell>
          <cell r="N71">
            <v>9.5</v>
          </cell>
          <cell r="O71">
            <v>11.5</v>
          </cell>
          <cell r="P71">
            <v>-2</v>
          </cell>
        </row>
        <row r="72">
          <cell r="A72" t="str">
            <v>1975:11</v>
          </cell>
          <cell r="B72">
            <v>294.35958706916</v>
          </cell>
          <cell r="C72">
            <v>277.9065874341735</v>
          </cell>
          <cell r="D72">
            <v>1.0592033452207521</v>
          </cell>
          <cell r="E72">
            <v>294.35958706916</v>
          </cell>
          <cell r="F72">
            <v>277.9065874341735</v>
          </cell>
          <cell r="G72">
            <v>1.0592033452207521</v>
          </cell>
          <cell r="H72">
            <v>7</v>
          </cell>
          <cell r="I72">
            <v>7.5</v>
          </cell>
          <cell r="J72">
            <v>-0.5</v>
          </cell>
          <cell r="K72">
            <v>336.6</v>
          </cell>
          <cell r="L72">
            <v>336.8</v>
          </cell>
          <cell r="M72">
            <v>0.99940617577197155</v>
          </cell>
          <cell r="N72">
            <v>6.8</v>
          </cell>
          <cell r="O72">
            <v>6.8</v>
          </cell>
          <cell r="P72">
            <v>0</v>
          </cell>
        </row>
        <row r="73">
          <cell r="A73" t="str">
            <v>1975:12</v>
          </cell>
          <cell r="B73">
            <v>438.09850889536523</v>
          </cell>
          <cell r="C73">
            <v>363.68818352813111</v>
          </cell>
          <cell r="D73">
            <v>1.2045992384063215</v>
          </cell>
          <cell r="E73">
            <v>438.09850889536523</v>
          </cell>
          <cell r="F73">
            <v>363.68818352813111</v>
          </cell>
          <cell r="G73">
            <v>1.2045992384063215</v>
          </cell>
          <cell r="H73">
            <v>3</v>
          </cell>
          <cell r="I73">
            <v>4.8</v>
          </cell>
          <cell r="J73">
            <v>-1.7999999999999998</v>
          </cell>
          <cell r="K73">
            <v>477.1</v>
          </cell>
          <cell r="L73">
            <v>424.6</v>
          </cell>
          <cell r="M73">
            <v>1.123645784267546</v>
          </cell>
          <cell r="N73">
            <v>2.6</v>
          </cell>
          <cell r="O73">
            <v>4.3</v>
          </cell>
          <cell r="P73">
            <v>-1.6999999999999997</v>
          </cell>
        </row>
        <row r="74">
          <cell r="A74" t="str">
            <v>1976:1</v>
          </cell>
          <cell r="B74">
            <v>385.51934562371366</v>
          </cell>
          <cell r="C74">
            <v>392.91081774346333</v>
          </cell>
          <cell r="D74">
            <v>0.9811879139337526</v>
          </cell>
          <cell r="E74">
            <v>385.51934562371366</v>
          </cell>
          <cell r="F74">
            <v>392.91081774346333</v>
          </cell>
          <cell r="G74">
            <v>0.9811879139337526</v>
          </cell>
          <cell r="H74">
            <v>4.5</v>
          </cell>
          <cell r="I74">
            <v>3.9</v>
          </cell>
          <cell r="J74">
            <v>0.60000000000000009</v>
          </cell>
          <cell r="K74">
            <v>400.7</v>
          </cell>
          <cell r="L74">
            <v>456.3</v>
          </cell>
          <cell r="M74">
            <v>0.87815033968880118</v>
          </cell>
          <cell r="N74">
            <v>5.0999999999999996</v>
          </cell>
          <cell r="O74">
            <v>3.3</v>
          </cell>
          <cell r="P74">
            <v>1.7999999999999998</v>
          </cell>
        </row>
        <row r="75">
          <cell r="A75" t="str">
            <v>1976:2</v>
          </cell>
          <cell r="B75">
            <v>337.83744588603287</v>
          </cell>
          <cell r="C75">
            <v>331.22294910654443</v>
          </cell>
          <cell r="D75">
            <v>1.0199699229698023</v>
          </cell>
          <cell r="E75">
            <v>337.83744588603287</v>
          </cell>
          <cell r="F75">
            <v>331.22294910654443</v>
          </cell>
          <cell r="G75">
            <v>1.0199699229698023</v>
          </cell>
          <cell r="H75">
            <v>5.2</v>
          </cell>
          <cell r="I75">
            <v>4.9000000000000004</v>
          </cell>
          <cell r="J75">
            <v>0.29999999999999982</v>
          </cell>
          <cell r="K75">
            <v>391.3</v>
          </cell>
          <cell r="L75">
            <v>388.2</v>
          </cell>
          <cell r="M75">
            <v>1.0079855744461619</v>
          </cell>
          <cell r="N75">
            <v>4.5</v>
          </cell>
          <cell r="O75">
            <v>4.2</v>
          </cell>
          <cell r="P75">
            <v>0.29999999999999982</v>
          </cell>
        </row>
        <row r="76">
          <cell r="A76" t="str">
            <v>1976:3</v>
          </cell>
          <cell r="B76">
            <v>324.64477926299924</v>
          </cell>
          <cell r="C76">
            <v>270.29253185771751</v>
          </cell>
          <cell r="D76">
            <v>1.2010867523113544</v>
          </cell>
          <cell r="E76">
            <v>324.64477926299924</v>
          </cell>
          <cell r="F76">
            <v>270.29253185771751</v>
          </cell>
          <cell r="G76">
            <v>1.2010867523113544</v>
          </cell>
          <cell r="H76">
            <v>6.3</v>
          </cell>
          <cell r="I76">
            <v>7.4</v>
          </cell>
          <cell r="J76">
            <v>-1.1000000000000005</v>
          </cell>
          <cell r="K76">
            <v>387.6</v>
          </cell>
          <cell r="L76">
            <v>344.1</v>
          </cell>
          <cell r="M76">
            <v>1.1264167393199651</v>
          </cell>
          <cell r="N76">
            <v>5.5</v>
          </cell>
          <cell r="O76">
            <v>6.9</v>
          </cell>
          <cell r="P76">
            <v>-1.4000000000000004</v>
          </cell>
        </row>
        <row r="77">
          <cell r="A77" t="str">
            <v>1976:4</v>
          </cell>
          <cell r="B77">
            <v>214.21734401293818</v>
          </cell>
          <cell r="C77">
            <v>198.63939385091356</v>
          </cell>
          <cell r="D77">
            <v>1.0784232667046723</v>
          </cell>
          <cell r="E77">
            <v>214.21734401293818</v>
          </cell>
          <cell r="F77">
            <v>198.63939385091356</v>
          </cell>
          <cell r="G77">
            <v>1.0784232667046723</v>
          </cell>
          <cell r="H77">
            <v>9.4</v>
          </cell>
          <cell r="I77">
            <v>9.9</v>
          </cell>
          <cell r="J77">
            <v>-0.5</v>
          </cell>
          <cell r="K77">
            <v>254.5</v>
          </cell>
          <cell r="L77">
            <v>248.1</v>
          </cell>
          <cell r="M77">
            <v>1.0257960499798469</v>
          </cell>
          <cell r="N77">
            <v>9.5</v>
          </cell>
          <cell r="O77">
            <v>9.6999999999999993</v>
          </cell>
          <cell r="P77">
            <v>-0.19999999999999929</v>
          </cell>
        </row>
        <row r="78">
          <cell r="A78" t="str">
            <v>1976:5</v>
          </cell>
          <cell r="B78">
            <v>77.987292088239954</v>
          </cell>
          <cell r="C78">
            <v>94.205291641343422</v>
          </cell>
          <cell r="D78">
            <v>0.8278440704281419</v>
          </cell>
          <cell r="E78">
            <v>77.987292088239954</v>
          </cell>
          <cell r="F78">
            <v>94.205291641343422</v>
          </cell>
          <cell r="G78">
            <v>0.8278440704281419</v>
          </cell>
          <cell r="H78">
            <v>14.6</v>
          </cell>
          <cell r="I78">
            <v>13.6</v>
          </cell>
          <cell r="J78">
            <v>1</v>
          </cell>
          <cell r="K78">
            <v>105.3</v>
          </cell>
          <cell r="L78">
            <v>147.30000000000001</v>
          </cell>
          <cell r="M78">
            <v>0.71486761710794289</v>
          </cell>
          <cell r="N78">
            <v>15</v>
          </cell>
          <cell r="O78">
            <v>13.4</v>
          </cell>
          <cell r="P78">
            <v>1.5999999999999996</v>
          </cell>
        </row>
        <row r="79">
          <cell r="A79" t="str">
            <v>1976:6</v>
          </cell>
          <cell r="B79">
            <v>17.192865264845356</v>
          </cell>
          <cell r="C79">
            <v>33.639009300779129</v>
          </cell>
          <cell r="D79">
            <v>0.51109903716597094</v>
          </cell>
          <cell r="E79">
            <v>0</v>
          </cell>
          <cell r="F79">
            <v>0</v>
          </cell>
          <cell r="G79">
            <v>1</v>
          </cell>
          <cell r="H79">
            <v>20.2</v>
          </cell>
          <cell r="I79">
            <v>16.8</v>
          </cell>
          <cell r="J79">
            <v>3.3999999999999986</v>
          </cell>
          <cell r="K79">
            <v>27.4</v>
          </cell>
          <cell r="L79">
            <v>65.7</v>
          </cell>
          <cell r="M79">
            <v>0.41704718417047182</v>
          </cell>
          <cell r="N79">
            <v>20.6</v>
          </cell>
          <cell r="O79">
            <v>16.399999999999999</v>
          </cell>
          <cell r="P79">
            <v>4.2000000000000028</v>
          </cell>
        </row>
        <row r="80">
          <cell r="A80" t="str">
            <v>1976:7</v>
          </cell>
          <cell r="B80">
            <v>3.8358334554459335</v>
          </cell>
          <cell r="C80">
            <v>9.8992241828118033</v>
          </cell>
          <cell r="D80">
            <v>0.38748829045675703</v>
          </cell>
          <cell r="E80">
            <v>0</v>
          </cell>
          <cell r="F80">
            <v>0</v>
          </cell>
          <cell r="G80">
            <v>1</v>
          </cell>
          <cell r="H80">
            <v>20.9</v>
          </cell>
          <cell r="I80">
            <v>18.899999999999999</v>
          </cell>
          <cell r="J80">
            <v>2</v>
          </cell>
          <cell r="K80">
            <v>9.8000000000000007</v>
          </cell>
          <cell r="L80">
            <v>31.2</v>
          </cell>
          <cell r="M80">
            <v>0.31410256410256415</v>
          </cell>
          <cell r="N80">
            <v>21.7</v>
          </cell>
          <cell r="O80">
            <v>18.3</v>
          </cell>
          <cell r="P80">
            <v>3.3999999999999986</v>
          </cell>
        </row>
        <row r="81">
          <cell r="A81" t="str">
            <v>1976:8</v>
          </cell>
          <cell r="B81">
            <v>4.3462344609759036</v>
          </cell>
          <cell r="C81">
            <v>9.4425505166936539</v>
          </cell>
          <cell r="D81">
            <v>0.46028183310135518</v>
          </cell>
          <cell r="E81">
            <v>0</v>
          </cell>
          <cell r="F81">
            <v>0</v>
          </cell>
          <cell r="G81">
            <v>1</v>
          </cell>
          <cell r="H81">
            <v>19.399999999999999</v>
          </cell>
          <cell r="I81">
            <v>18.7</v>
          </cell>
          <cell r="J81">
            <v>0.69999999999999929</v>
          </cell>
          <cell r="K81">
            <v>7.1</v>
          </cell>
          <cell r="L81">
            <v>32.6</v>
          </cell>
          <cell r="M81">
            <v>0.21779141104294478</v>
          </cell>
          <cell r="N81">
            <v>19.8</v>
          </cell>
          <cell r="O81">
            <v>18</v>
          </cell>
          <cell r="P81">
            <v>1.8000000000000007</v>
          </cell>
        </row>
        <row r="82">
          <cell r="A82" t="str">
            <v>1976:9</v>
          </cell>
          <cell r="B82">
            <v>58.126405384153159</v>
          </cell>
          <cell r="C82">
            <v>43.697695496746512</v>
          </cell>
          <cell r="D82">
            <v>1.3301938402788525</v>
          </cell>
          <cell r="E82">
            <v>0</v>
          </cell>
          <cell r="F82">
            <v>0</v>
          </cell>
          <cell r="G82">
            <v>1</v>
          </cell>
          <cell r="H82">
            <v>15.1</v>
          </cell>
          <cell r="I82">
            <v>16.3</v>
          </cell>
          <cell r="J82">
            <v>-1.2000000000000011</v>
          </cell>
          <cell r="K82">
            <v>95.7</v>
          </cell>
          <cell r="L82">
            <v>80</v>
          </cell>
          <cell r="M82">
            <v>1.19625</v>
          </cell>
          <cell r="N82">
            <v>14.9</v>
          </cell>
          <cell r="O82">
            <v>15.7</v>
          </cell>
          <cell r="P82">
            <v>-0.79999999999999893</v>
          </cell>
        </row>
        <row r="83">
          <cell r="A83" t="str">
            <v>1976:10</v>
          </cell>
          <cell r="B83">
            <v>137.94626340059395</v>
          </cell>
          <cell r="C83">
            <v>132.10004667845612</v>
          </cell>
          <cell r="D83">
            <v>1.0442559777164051</v>
          </cell>
          <cell r="E83">
            <v>137.94626340059395</v>
          </cell>
          <cell r="F83">
            <v>132.10004667845612</v>
          </cell>
          <cell r="G83">
            <v>1.0442559777164051</v>
          </cell>
          <cell r="H83">
            <v>12.2</v>
          </cell>
          <cell r="I83">
            <v>12.2</v>
          </cell>
          <cell r="J83">
            <v>0</v>
          </cell>
          <cell r="K83">
            <v>171.2</v>
          </cell>
          <cell r="L83">
            <v>201.4</v>
          </cell>
          <cell r="M83">
            <v>0.85004965243296915</v>
          </cell>
          <cell r="N83">
            <v>12.5</v>
          </cell>
          <cell r="O83">
            <v>11.5</v>
          </cell>
          <cell r="P83">
            <v>1</v>
          </cell>
        </row>
        <row r="84">
          <cell r="A84" t="str">
            <v>1976:11</v>
          </cell>
          <cell r="B84">
            <v>297.52758926573426</v>
          </cell>
          <cell r="C84">
            <v>277.9065874341735</v>
          </cell>
          <cell r="D84">
            <v>1.0706028670018781</v>
          </cell>
          <cell r="E84">
            <v>297.52758926573426</v>
          </cell>
          <cell r="F84">
            <v>277.9065874341735</v>
          </cell>
          <cell r="G84">
            <v>1.0706028670018781</v>
          </cell>
          <cell r="H84">
            <v>6.9</v>
          </cell>
          <cell r="I84">
            <v>7.5</v>
          </cell>
          <cell r="J84">
            <v>-0.59999999999999964</v>
          </cell>
          <cell r="K84">
            <v>329</v>
          </cell>
          <cell r="L84">
            <v>336.8</v>
          </cell>
          <cell r="M84">
            <v>0.97684085510688834</v>
          </cell>
          <cell r="N84">
            <v>7</v>
          </cell>
          <cell r="O84">
            <v>6.8</v>
          </cell>
          <cell r="P84">
            <v>0.20000000000000018</v>
          </cell>
        </row>
        <row r="85">
          <cell r="A85" t="str">
            <v>1976:12</v>
          </cell>
          <cell r="B85">
            <v>418.46282570548971</v>
          </cell>
          <cell r="C85">
            <v>363.68818352813111</v>
          </cell>
          <cell r="D85">
            <v>1.150608803525017</v>
          </cell>
          <cell r="E85">
            <v>418.46282570548971</v>
          </cell>
          <cell r="F85">
            <v>363.68818352813111</v>
          </cell>
          <cell r="G85">
            <v>1.150608803525017</v>
          </cell>
          <cell r="H85">
            <v>3.6</v>
          </cell>
          <cell r="I85">
            <v>4.8</v>
          </cell>
          <cell r="J85">
            <v>-1.1999999999999997</v>
          </cell>
          <cell r="K85">
            <v>480.7</v>
          </cell>
          <cell r="L85">
            <v>424.6</v>
          </cell>
          <cell r="M85">
            <v>1.132124352331606</v>
          </cell>
          <cell r="N85">
            <v>2.5</v>
          </cell>
          <cell r="O85">
            <v>4.3</v>
          </cell>
          <cell r="P85">
            <v>-1.7999999999999998</v>
          </cell>
        </row>
        <row r="86">
          <cell r="A86" t="str">
            <v>1977:1</v>
          </cell>
          <cell r="B86">
            <v>386.65376288772114</v>
          </cell>
          <cell r="C86">
            <v>392.91081774346333</v>
          </cell>
          <cell r="D86">
            <v>0.98407512704364508</v>
          </cell>
          <cell r="E86">
            <v>386.65376288772114</v>
          </cell>
          <cell r="F86">
            <v>392.91081774346333</v>
          </cell>
          <cell r="G86">
            <v>0.98407512704364508</v>
          </cell>
          <cell r="H86">
            <v>4.4000000000000004</v>
          </cell>
          <cell r="I86">
            <v>3.9</v>
          </cell>
          <cell r="J86">
            <v>0.50000000000000044</v>
          </cell>
          <cell r="K86">
            <v>430.2</v>
          </cell>
          <cell r="L86">
            <v>456.3</v>
          </cell>
          <cell r="M86">
            <v>0.94280078895463504</v>
          </cell>
          <cell r="N86">
            <v>4.0999999999999996</v>
          </cell>
          <cell r="O86">
            <v>3.3</v>
          </cell>
          <cell r="P86">
            <v>0.79999999999999982</v>
          </cell>
        </row>
        <row r="87">
          <cell r="A87" t="str">
            <v>1977:2</v>
          </cell>
          <cell r="B87">
            <v>265.51145998706903</v>
          </cell>
          <cell r="C87">
            <v>331.22294910654443</v>
          </cell>
          <cell r="D87">
            <v>0.80160949204537757</v>
          </cell>
          <cell r="E87">
            <v>265.51145998706903</v>
          </cell>
          <cell r="F87">
            <v>331.22294910654443</v>
          </cell>
          <cell r="G87">
            <v>0.80160949204537757</v>
          </cell>
          <cell r="H87">
            <v>7.3</v>
          </cell>
          <cell r="I87">
            <v>4.9000000000000004</v>
          </cell>
          <cell r="J87">
            <v>2.3999999999999995</v>
          </cell>
          <cell r="K87">
            <v>309</v>
          </cell>
          <cell r="L87">
            <v>388.2</v>
          </cell>
          <cell r="M87">
            <v>0.79598145285935085</v>
          </cell>
          <cell r="N87">
            <v>7</v>
          </cell>
          <cell r="O87">
            <v>4.2</v>
          </cell>
          <cell r="P87">
            <v>2.8</v>
          </cell>
        </row>
        <row r="88">
          <cell r="A88" t="str">
            <v>1977:3</v>
          </cell>
          <cell r="B88">
            <v>243.04528084374152</v>
          </cell>
          <cell r="C88">
            <v>270.29253185771751</v>
          </cell>
          <cell r="D88">
            <v>0.89919347446743747</v>
          </cell>
          <cell r="E88">
            <v>243.04528084374152</v>
          </cell>
          <cell r="F88">
            <v>270.29253185771751</v>
          </cell>
          <cell r="G88">
            <v>0.89919347446743747</v>
          </cell>
          <cell r="H88">
            <v>8.8000000000000007</v>
          </cell>
          <cell r="I88">
            <v>7.4</v>
          </cell>
          <cell r="J88">
            <v>1.4000000000000004</v>
          </cell>
          <cell r="K88">
            <v>290.89999999999998</v>
          </cell>
          <cell r="L88">
            <v>344.1</v>
          </cell>
          <cell r="M88">
            <v>0.84539378087765171</v>
          </cell>
          <cell r="N88">
            <v>8.6</v>
          </cell>
          <cell r="O88">
            <v>6.9</v>
          </cell>
          <cell r="P88">
            <v>1.6999999999999993</v>
          </cell>
        </row>
        <row r="89">
          <cell r="A89" t="str">
            <v>1977:4</v>
          </cell>
          <cell r="B89">
            <v>238.57122060763967</v>
          </cell>
          <cell r="C89">
            <v>198.63939385091356</v>
          </cell>
          <cell r="D89">
            <v>1.2010267247729143</v>
          </cell>
          <cell r="E89">
            <v>238.57122060763967</v>
          </cell>
          <cell r="F89">
            <v>198.63939385091356</v>
          </cell>
          <cell r="G89">
            <v>1.2010267247729143</v>
          </cell>
          <cell r="H89">
            <v>8.8000000000000007</v>
          </cell>
          <cell r="I89">
            <v>9.9</v>
          </cell>
          <cell r="J89">
            <v>-1.0999999999999996</v>
          </cell>
          <cell r="K89">
            <v>280.5</v>
          </cell>
          <cell r="L89">
            <v>248.1</v>
          </cell>
          <cell r="M89">
            <v>1.1305925030229746</v>
          </cell>
          <cell r="N89">
            <v>8.6</v>
          </cell>
          <cell r="O89">
            <v>9.6999999999999993</v>
          </cell>
          <cell r="P89">
            <v>-1.0999999999999996</v>
          </cell>
        </row>
        <row r="90">
          <cell r="A90" t="str">
            <v>1977:5</v>
          </cell>
          <cell r="B90">
            <v>122.90430132012338</v>
          </cell>
          <cell r="C90">
            <v>94.205291641343422</v>
          </cell>
          <cell r="D90">
            <v>1.3046432867915985</v>
          </cell>
          <cell r="E90">
            <v>122.90430132012338</v>
          </cell>
          <cell r="F90">
            <v>94.205291641343422</v>
          </cell>
          <cell r="G90">
            <v>1.3046432867915985</v>
          </cell>
          <cell r="H90">
            <v>12.7</v>
          </cell>
          <cell r="I90">
            <v>13.6</v>
          </cell>
          <cell r="J90">
            <v>-0.90000000000000036</v>
          </cell>
          <cell r="K90">
            <v>159</v>
          </cell>
          <cell r="L90">
            <v>147.30000000000001</v>
          </cell>
          <cell r="M90">
            <v>1.0794297352342157</v>
          </cell>
          <cell r="N90">
            <v>12.9</v>
          </cell>
          <cell r="O90">
            <v>13.4</v>
          </cell>
          <cell r="P90">
            <v>-0.5</v>
          </cell>
        </row>
        <row r="91">
          <cell r="A91" t="str">
            <v>1977:6</v>
          </cell>
          <cell r="B91">
            <v>50.621584202710963</v>
          </cell>
          <cell r="C91">
            <v>33.639009300779129</v>
          </cell>
          <cell r="D91">
            <v>1.5048476532136901</v>
          </cell>
          <cell r="E91">
            <v>0</v>
          </cell>
          <cell r="F91">
            <v>0</v>
          </cell>
          <cell r="G91">
            <v>1</v>
          </cell>
          <cell r="H91">
            <v>15.5</v>
          </cell>
          <cell r="I91">
            <v>16.8</v>
          </cell>
          <cell r="J91">
            <v>-1.3000000000000007</v>
          </cell>
          <cell r="K91">
            <v>81.099999999999994</v>
          </cell>
          <cell r="L91">
            <v>65.7</v>
          </cell>
          <cell r="M91">
            <v>1.2343987823439877</v>
          </cell>
          <cell r="N91">
            <v>15.4</v>
          </cell>
          <cell r="O91">
            <v>16.399999999999999</v>
          </cell>
          <cell r="P91">
            <v>-0.99999999999999822</v>
          </cell>
        </row>
        <row r="92">
          <cell r="A92" t="str">
            <v>1977:7</v>
          </cell>
          <cell r="B92">
            <v>18.683643268069808</v>
          </cell>
          <cell r="C92">
            <v>9.8992241828118033</v>
          </cell>
          <cell r="D92">
            <v>1.8873845993416885</v>
          </cell>
          <cell r="E92">
            <v>0</v>
          </cell>
          <cell r="F92">
            <v>0</v>
          </cell>
          <cell r="G92">
            <v>1</v>
          </cell>
          <cell r="H92">
            <v>18.2</v>
          </cell>
          <cell r="I92">
            <v>18.899999999999999</v>
          </cell>
          <cell r="J92">
            <v>-0.69999999999999929</v>
          </cell>
          <cell r="K92">
            <v>37.5</v>
          </cell>
          <cell r="L92">
            <v>31.2</v>
          </cell>
          <cell r="M92">
            <v>1.2019230769230769</v>
          </cell>
          <cell r="N92">
            <v>18.2</v>
          </cell>
          <cell r="O92">
            <v>18.3</v>
          </cell>
          <cell r="P92">
            <v>-0.10000000000000142</v>
          </cell>
        </row>
        <row r="93">
          <cell r="A93" t="str">
            <v>1977:8</v>
          </cell>
          <cell r="B93">
            <v>18.281594461023754</v>
          </cell>
          <cell r="C93">
            <v>9.4425505166936539</v>
          </cell>
          <cell r="D93">
            <v>1.9360864873005865</v>
          </cell>
          <cell r="E93">
            <v>0</v>
          </cell>
          <cell r="F93">
            <v>0</v>
          </cell>
          <cell r="G93">
            <v>1</v>
          </cell>
          <cell r="H93">
            <v>17.3</v>
          </cell>
          <cell r="I93">
            <v>18.7</v>
          </cell>
          <cell r="J93">
            <v>-1.3999999999999986</v>
          </cell>
          <cell r="K93">
            <v>43.9</v>
          </cell>
          <cell r="L93">
            <v>32.6</v>
          </cell>
          <cell r="M93">
            <v>1.3466257668711656</v>
          </cell>
          <cell r="N93">
            <v>16.8</v>
          </cell>
          <cell r="O93">
            <v>18</v>
          </cell>
          <cell r="P93">
            <v>-1.1999999999999993</v>
          </cell>
        </row>
        <row r="94">
          <cell r="A94" t="str">
            <v>1977:9</v>
          </cell>
          <cell r="B94">
            <v>72.887540879239765</v>
          </cell>
          <cell r="C94">
            <v>43.697695496746512</v>
          </cell>
          <cell r="D94">
            <v>1.6679950750415791</v>
          </cell>
          <cell r="E94">
            <v>0</v>
          </cell>
          <cell r="F94">
            <v>0</v>
          </cell>
          <cell r="G94">
            <v>1</v>
          </cell>
          <cell r="H94">
            <v>14.8</v>
          </cell>
          <cell r="I94">
            <v>16.3</v>
          </cell>
          <cell r="J94">
            <v>-1.5</v>
          </cell>
          <cell r="K94">
            <v>117.5</v>
          </cell>
          <cell r="L94">
            <v>80</v>
          </cell>
          <cell r="M94">
            <v>1.46875</v>
          </cell>
          <cell r="N94">
            <v>14.1</v>
          </cell>
          <cell r="O94">
            <v>15.7</v>
          </cell>
          <cell r="P94">
            <v>-1.5999999999999996</v>
          </cell>
        </row>
        <row r="95">
          <cell r="A95" t="str">
            <v>1977:10</v>
          </cell>
          <cell r="B95">
            <v>107.02771880192543</v>
          </cell>
          <cell r="C95">
            <v>132.10004667845612</v>
          </cell>
          <cell r="D95">
            <v>0.81020197564684371</v>
          </cell>
          <cell r="E95">
            <v>107.02771880192543</v>
          </cell>
          <cell r="F95">
            <v>132.10004667845612</v>
          </cell>
          <cell r="G95">
            <v>0.81020197564684371</v>
          </cell>
          <cell r="H95">
            <v>13.3</v>
          </cell>
          <cell r="I95">
            <v>12.2</v>
          </cell>
          <cell r="J95">
            <v>1.1000000000000014</v>
          </cell>
          <cell r="K95">
            <v>159.1</v>
          </cell>
          <cell r="L95">
            <v>201.4</v>
          </cell>
          <cell r="M95">
            <v>0.78997020854021838</v>
          </cell>
          <cell r="N95">
            <v>12.9</v>
          </cell>
          <cell r="O95">
            <v>11.5</v>
          </cell>
          <cell r="P95">
            <v>1.4000000000000004</v>
          </cell>
        </row>
        <row r="96">
          <cell r="A96" t="str">
            <v>1977:11</v>
          </cell>
          <cell r="B96">
            <v>280.9308795012235</v>
          </cell>
          <cell r="C96">
            <v>277.9065874341735</v>
          </cell>
          <cell r="D96">
            <v>1.0108824051094736</v>
          </cell>
          <cell r="E96">
            <v>280.9308795012235</v>
          </cell>
          <cell r="F96">
            <v>277.9065874341735</v>
          </cell>
          <cell r="G96">
            <v>1.0108824051094736</v>
          </cell>
          <cell r="H96">
            <v>7.6</v>
          </cell>
          <cell r="I96">
            <v>7.5</v>
          </cell>
          <cell r="J96">
            <v>9.9999999999999645E-2</v>
          </cell>
          <cell r="K96">
            <v>312.2</v>
          </cell>
          <cell r="L96">
            <v>336.8</v>
          </cell>
          <cell r="M96">
            <v>0.92695961995249399</v>
          </cell>
          <cell r="N96">
            <v>7.6</v>
          </cell>
          <cell r="O96">
            <v>6.8</v>
          </cell>
          <cell r="P96">
            <v>0.79999999999999982</v>
          </cell>
        </row>
        <row r="97">
          <cell r="A97" t="str">
            <v>1977:12</v>
          </cell>
          <cell r="B97">
            <v>345.81515038818139</v>
          </cell>
          <cell r="C97">
            <v>363.68818352813111</v>
          </cell>
          <cell r="D97">
            <v>0.95085616209313206</v>
          </cell>
          <cell r="E97">
            <v>345.81515038818139</v>
          </cell>
          <cell r="F97">
            <v>363.68818352813111</v>
          </cell>
          <cell r="G97">
            <v>0.95085616209313206</v>
          </cell>
          <cell r="H97">
            <v>5.8</v>
          </cell>
          <cell r="I97">
            <v>4.8</v>
          </cell>
          <cell r="J97">
            <v>1</v>
          </cell>
          <cell r="K97">
            <v>374.5</v>
          </cell>
          <cell r="L97">
            <v>424.6</v>
          </cell>
          <cell r="M97">
            <v>0.88200659444182761</v>
          </cell>
          <cell r="N97">
            <v>5.9</v>
          </cell>
          <cell r="O97">
            <v>4.3</v>
          </cell>
          <cell r="P97">
            <v>1.6000000000000005</v>
          </cell>
        </row>
        <row r="98">
          <cell r="A98" t="str">
            <v>1978:1</v>
          </cell>
          <cell r="B98">
            <v>412.56072239421468</v>
          </cell>
          <cell r="C98">
            <v>392.91081774346333</v>
          </cell>
          <cell r="D98">
            <v>1.0500111062444226</v>
          </cell>
          <cell r="E98">
            <v>412.56072239421468</v>
          </cell>
          <cell r="F98">
            <v>392.91081774346333</v>
          </cell>
          <cell r="G98">
            <v>1.0500111062444226</v>
          </cell>
          <cell r="H98">
            <v>3.7</v>
          </cell>
          <cell r="I98">
            <v>3.9</v>
          </cell>
          <cell r="J98">
            <v>-0.19999999999999973</v>
          </cell>
          <cell r="K98">
            <v>447.3</v>
          </cell>
          <cell r="L98">
            <v>456.3</v>
          </cell>
          <cell r="M98">
            <v>0.98027613412228798</v>
          </cell>
          <cell r="N98">
            <v>3.6</v>
          </cell>
          <cell r="O98">
            <v>3.3</v>
          </cell>
          <cell r="P98">
            <v>0.30000000000000027</v>
          </cell>
        </row>
        <row r="99">
          <cell r="A99" t="str">
            <v>1978:2</v>
          </cell>
          <cell r="B99">
            <v>348.7448013244383</v>
          </cell>
          <cell r="C99">
            <v>331.22294910654443</v>
          </cell>
          <cell r="D99">
            <v>1.0529004776545769</v>
          </cell>
          <cell r="E99">
            <v>348.7448013244383</v>
          </cell>
          <cell r="F99">
            <v>331.22294910654443</v>
          </cell>
          <cell r="G99">
            <v>1.0529004776545769</v>
          </cell>
          <cell r="H99">
            <v>4.5</v>
          </cell>
          <cell r="I99">
            <v>4.9000000000000004</v>
          </cell>
          <cell r="J99">
            <v>-0.40000000000000036</v>
          </cell>
          <cell r="K99">
            <v>415.5</v>
          </cell>
          <cell r="L99">
            <v>388.2</v>
          </cell>
          <cell r="M99">
            <v>1.0703245749613601</v>
          </cell>
          <cell r="N99">
            <v>3.2</v>
          </cell>
          <cell r="O99">
            <v>4.2</v>
          </cell>
          <cell r="P99">
            <v>-1</v>
          </cell>
        </row>
        <row r="100">
          <cell r="A100" t="str">
            <v>1978:3</v>
          </cell>
          <cell r="B100">
            <v>273.50929138692203</v>
          </cell>
          <cell r="C100">
            <v>270.29253185771751</v>
          </cell>
          <cell r="D100">
            <v>1.0119010299955229</v>
          </cell>
          <cell r="E100">
            <v>273.50929138692203</v>
          </cell>
          <cell r="F100">
            <v>270.29253185771751</v>
          </cell>
          <cell r="G100">
            <v>1.0119010299955229</v>
          </cell>
          <cell r="H100">
            <v>7.9</v>
          </cell>
          <cell r="I100">
            <v>7.4</v>
          </cell>
          <cell r="J100">
            <v>0.5</v>
          </cell>
          <cell r="K100">
            <v>316.89999999999998</v>
          </cell>
          <cell r="L100">
            <v>344.1</v>
          </cell>
          <cell r="M100">
            <v>0.92095321127579177</v>
          </cell>
          <cell r="N100">
            <v>7.8</v>
          </cell>
          <cell r="O100">
            <v>6.9</v>
          </cell>
          <cell r="P100">
            <v>0.89999999999999947</v>
          </cell>
        </row>
        <row r="101">
          <cell r="A101" t="str">
            <v>1978:4</v>
          </cell>
          <cell r="B101">
            <v>249.99964891296156</v>
          </cell>
          <cell r="C101">
            <v>198.63939385091356</v>
          </cell>
          <cell r="D101">
            <v>1.2585602687682174</v>
          </cell>
          <cell r="E101">
            <v>249.99964891296156</v>
          </cell>
          <cell r="F101">
            <v>198.63939385091356</v>
          </cell>
          <cell r="G101">
            <v>1.2585602687682174</v>
          </cell>
          <cell r="H101">
            <v>8.4</v>
          </cell>
          <cell r="I101">
            <v>9.9</v>
          </cell>
          <cell r="J101">
            <v>-1.5</v>
          </cell>
          <cell r="K101">
            <v>290.5</v>
          </cell>
          <cell r="L101">
            <v>248.1</v>
          </cell>
          <cell r="M101">
            <v>1.1708988311164854</v>
          </cell>
          <cell r="N101">
            <v>8.3000000000000007</v>
          </cell>
          <cell r="O101">
            <v>9.6999999999999993</v>
          </cell>
          <cell r="P101">
            <v>-1.3999999999999986</v>
          </cell>
        </row>
        <row r="102">
          <cell r="A102" t="str">
            <v>1978:5</v>
          </cell>
          <cell r="B102">
            <v>117.39936005763658</v>
          </cell>
          <cell r="C102">
            <v>94.205291641343422</v>
          </cell>
          <cell r="D102">
            <v>1.2462077024780855</v>
          </cell>
          <cell r="E102">
            <v>117.39936005763658</v>
          </cell>
          <cell r="F102">
            <v>94.205291641343422</v>
          </cell>
          <cell r="G102">
            <v>1.2462077024780855</v>
          </cell>
          <cell r="H102">
            <v>12.9</v>
          </cell>
          <cell r="I102">
            <v>13.6</v>
          </cell>
          <cell r="J102">
            <v>-0.69999999999999929</v>
          </cell>
          <cell r="K102">
            <v>160.9</v>
          </cell>
          <cell r="L102">
            <v>147.30000000000001</v>
          </cell>
          <cell r="M102">
            <v>1.0923285811269519</v>
          </cell>
          <cell r="N102">
            <v>13</v>
          </cell>
          <cell r="O102">
            <v>13.4</v>
          </cell>
          <cell r="P102">
            <v>-0.40000000000000036</v>
          </cell>
        </row>
        <row r="103">
          <cell r="A103" t="str">
            <v>1978:6</v>
          </cell>
          <cell r="B103">
            <v>55.034520458908688</v>
          </cell>
          <cell r="C103">
            <v>33.639009300779129</v>
          </cell>
          <cell r="D103">
            <v>1.6360327370768915</v>
          </cell>
          <cell r="E103">
            <v>0</v>
          </cell>
          <cell r="F103">
            <v>0</v>
          </cell>
          <cell r="G103">
            <v>1</v>
          </cell>
          <cell r="H103">
            <v>15.7</v>
          </cell>
          <cell r="I103">
            <v>16.8</v>
          </cell>
          <cell r="J103">
            <v>-1.1000000000000014</v>
          </cell>
          <cell r="K103">
            <v>92.9</v>
          </cell>
          <cell r="L103">
            <v>65.7</v>
          </cell>
          <cell r="M103">
            <v>1.4140030441400304</v>
          </cell>
          <cell r="N103">
            <v>15.2</v>
          </cell>
          <cell r="O103">
            <v>16.399999999999999</v>
          </cell>
          <cell r="P103">
            <v>-1.1999999999999993</v>
          </cell>
        </row>
        <row r="104">
          <cell r="A104" t="str">
            <v>1978:7</v>
          </cell>
          <cell r="B104">
            <v>25.064208552712358</v>
          </cell>
          <cell r="C104">
            <v>9.8992241828118033</v>
          </cell>
          <cell r="D104">
            <v>2.5319366538068491</v>
          </cell>
          <cell r="E104">
            <v>0</v>
          </cell>
          <cell r="F104">
            <v>0</v>
          </cell>
          <cell r="G104">
            <v>1</v>
          </cell>
          <cell r="H104">
            <v>17.8</v>
          </cell>
          <cell r="I104">
            <v>18.899999999999999</v>
          </cell>
          <cell r="J104">
            <v>-1.0999999999999979</v>
          </cell>
          <cell r="K104">
            <v>53.8</v>
          </cell>
          <cell r="L104">
            <v>31.2</v>
          </cell>
          <cell r="M104">
            <v>1.7243589743589742</v>
          </cell>
          <cell r="N104">
            <v>16.8</v>
          </cell>
          <cell r="O104">
            <v>18.3</v>
          </cell>
          <cell r="P104">
            <v>-1.5</v>
          </cell>
        </row>
        <row r="105">
          <cell r="A105" t="str">
            <v>1978:8</v>
          </cell>
          <cell r="B105">
            <v>24.551945177238714</v>
          </cell>
          <cell r="C105">
            <v>9.4425505166936539</v>
          </cell>
          <cell r="D105">
            <v>2.6001391397200249</v>
          </cell>
          <cell r="E105">
            <v>0</v>
          </cell>
          <cell r="F105">
            <v>0</v>
          </cell>
          <cell r="G105">
            <v>1</v>
          </cell>
          <cell r="H105">
            <v>17.399999999999999</v>
          </cell>
          <cell r="I105">
            <v>18.7</v>
          </cell>
          <cell r="J105">
            <v>-1.3000000000000007</v>
          </cell>
          <cell r="K105">
            <v>62.7</v>
          </cell>
          <cell r="L105">
            <v>32.6</v>
          </cell>
          <cell r="M105">
            <v>1.9233128834355828</v>
          </cell>
          <cell r="N105">
            <v>16</v>
          </cell>
          <cell r="O105">
            <v>18</v>
          </cell>
          <cell r="P105">
            <v>-2</v>
          </cell>
        </row>
        <row r="106">
          <cell r="A106" t="str">
            <v>1978:9</v>
          </cell>
          <cell r="B106">
            <v>51.466159678507942</v>
          </cell>
          <cell r="C106">
            <v>43.697695496746512</v>
          </cell>
          <cell r="D106">
            <v>1.1777774341061036</v>
          </cell>
          <cell r="E106">
            <v>0</v>
          </cell>
          <cell r="F106">
            <v>0</v>
          </cell>
          <cell r="G106">
            <v>1</v>
          </cell>
          <cell r="H106">
            <v>15.7</v>
          </cell>
          <cell r="I106">
            <v>16.3</v>
          </cell>
          <cell r="J106">
            <v>-0.60000000000000142</v>
          </cell>
          <cell r="K106">
            <v>106.1</v>
          </cell>
          <cell r="L106">
            <v>80</v>
          </cell>
          <cell r="M106">
            <v>1.3262499999999999</v>
          </cell>
          <cell r="N106">
            <v>14.5</v>
          </cell>
          <cell r="O106">
            <v>15.7</v>
          </cell>
          <cell r="P106">
            <v>-1.1999999999999993</v>
          </cell>
        </row>
        <row r="107">
          <cell r="A107" t="str">
            <v>1978:10</v>
          </cell>
          <cell r="B107">
            <v>151.01926734747252</v>
          </cell>
          <cell r="C107">
            <v>132.10004667845612</v>
          </cell>
          <cell r="D107">
            <v>1.1432188795138547</v>
          </cell>
          <cell r="E107">
            <v>151.01926734747252</v>
          </cell>
          <cell r="F107">
            <v>132.10004667845612</v>
          </cell>
          <cell r="G107">
            <v>1.1432188795138547</v>
          </cell>
          <cell r="H107">
            <v>11.8</v>
          </cell>
          <cell r="I107">
            <v>12.2</v>
          </cell>
          <cell r="J107">
            <v>-0.39999999999999858</v>
          </cell>
          <cell r="K107">
            <v>205.8</v>
          </cell>
          <cell r="L107">
            <v>201.4</v>
          </cell>
          <cell r="M107">
            <v>1.0218470705064548</v>
          </cell>
          <cell r="N107">
            <v>11.4</v>
          </cell>
          <cell r="O107">
            <v>11.5</v>
          </cell>
          <cell r="P107">
            <v>-9.9999999999999645E-2</v>
          </cell>
        </row>
        <row r="108">
          <cell r="A108" t="str">
            <v>1978:11</v>
          </cell>
          <cell r="B108">
            <v>308.21108337814115</v>
          </cell>
          <cell r="C108">
            <v>277.9065874341735</v>
          </cell>
          <cell r="D108">
            <v>1.1090456193347549</v>
          </cell>
          <cell r="E108">
            <v>308.21108337814115</v>
          </cell>
          <cell r="F108">
            <v>277.9065874341735</v>
          </cell>
          <cell r="G108">
            <v>1.1090456193347549</v>
          </cell>
          <cell r="H108">
            <v>6.6</v>
          </cell>
          <cell r="I108">
            <v>7.5</v>
          </cell>
          <cell r="J108">
            <v>-0.90000000000000036</v>
          </cell>
          <cell r="K108">
            <v>372.4</v>
          </cell>
          <cell r="L108">
            <v>336.8</v>
          </cell>
          <cell r="M108">
            <v>1.1057007125890734</v>
          </cell>
          <cell r="N108">
            <v>5.6</v>
          </cell>
          <cell r="O108">
            <v>6.8</v>
          </cell>
          <cell r="P108">
            <v>-1.2000000000000002</v>
          </cell>
        </row>
        <row r="109">
          <cell r="A109" t="str">
            <v>1978:12</v>
          </cell>
          <cell r="B109">
            <v>348.29312274285712</v>
          </cell>
          <cell r="C109">
            <v>363.68818352813111</v>
          </cell>
          <cell r="D109">
            <v>0.95766961511939475</v>
          </cell>
          <cell r="E109">
            <v>348.29312274285712</v>
          </cell>
          <cell r="F109">
            <v>363.68818352813111</v>
          </cell>
          <cell r="G109">
            <v>0.95766961511939475</v>
          </cell>
          <cell r="H109">
            <v>5.8</v>
          </cell>
          <cell r="I109">
            <v>4.8</v>
          </cell>
          <cell r="J109">
            <v>1</v>
          </cell>
          <cell r="K109">
            <v>402.5</v>
          </cell>
          <cell r="L109">
            <v>424.6</v>
          </cell>
          <cell r="M109">
            <v>0.94795101271785209</v>
          </cell>
          <cell r="N109">
            <v>5</v>
          </cell>
          <cell r="O109">
            <v>4.3</v>
          </cell>
          <cell r="P109">
            <v>0.70000000000000018</v>
          </cell>
        </row>
        <row r="110">
          <cell r="A110" t="str">
            <v>1979:1</v>
          </cell>
          <cell r="B110">
            <v>509.37198067206049</v>
          </cell>
          <cell r="C110">
            <v>392.91081774346333</v>
          </cell>
          <cell r="D110">
            <v>1.296406099474299</v>
          </cell>
          <cell r="E110">
            <v>509.37198067206049</v>
          </cell>
          <cell r="F110">
            <v>392.91081774346333</v>
          </cell>
          <cell r="G110">
            <v>1.296406099474299</v>
          </cell>
          <cell r="H110">
            <v>1.1000000000000001</v>
          </cell>
          <cell r="I110">
            <v>3.9</v>
          </cell>
          <cell r="J110">
            <v>-2.8</v>
          </cell>
          <cell r="K110">
            <v>589</v>
          </cell>
          <cell r="L110">
            <v>456.3</v>
          </cell>
          <cell r="M110">
            <v>1.2908174446635985</v>
          </cell>
          <cell r="N110">
            <v>-1</v>
          </cell>
          <cell r="O110">
            <v>3.3</v>
          </cell>
          <cell r="P110">
            <v>-4.3</v>
          </cell>
        </row>
        <row r="111">
          <cell r="A111" t="str">
            <v>1979:2</v>
          </cell>
          <cell r="B111">
            <v>350.90090253244296</v>
          </cell>
          <cell r="C111">
            <v>331.22294910654443</v>
          </cell>
          <cell r="D111">
            <v>1.0594099940205794</v>
          </cell>
          <cell r="E111">
            <v>350.90090253244296</v>
          </cell>
          <cell r="F111">
            <v>331.22294910654443</v>
          </cell>
          <cell r="G111">
            <v>1.0594099940205794</v>
          </cell>
          <cell r="H111">
            <v>4.3</v>
          </cell>
          <cell r="I111">
            <v>4.9000000000000004</v>
          </cell>
          <cell r="J111">
            <v>-0.60000000000000053</v>
          </cell>
          <cell r="K111">
            <v>432.4</v>
          </cell>
          <cell r="L111">
            <v>388.2</v>
          </cell>
          <cell r="M111">
            <v>1.1138588356517258</v>
          </cell>
          <cell r="N111">
            <v>2.6</v>
          </cell>
          <cell r="O111">
            <v>4.2</v>
          </cell>
          <cell r="P111">
            <v>-1.6</v>
          </cell>
        </row>
        <row r="112">
          <cell r="A112" t="str">
            <v>1979:3</v>
          </cell>
          <cell r="B112">
            <v>293.36931631583536</v>
          </cell>
          <cell r="C112">
            <v>270.29253185771751</v>
          </cell>
          <cell r="D112">
            <v>1.085377070167316</v>
          </cell>
          <cell r="E112">
            <v>293.36931631583536</v>
          </cell>
          <cell r="F112">
            <v>270.29253185771751</v>
          </cell>
          <cell r="G112">
            <v>1.085377070167316</v>
          </cell>
          <cell r="H112">
            <v>7.3</v>
          </cell>
          <cell r="I112">
            <v>7.4</v>
          </cell>
          <cell r="J112">
            <v>-0.10000000000000053</v>
          </cell>
          <cell r="K112">
            <v>362.4</v>
          </cell>
          <cell r="L112">
            <v>344.1</v>
          </cell>
          <cell r="M112">
            <v>1.0531822144725369</v>
          </cell>
          <cell r="N112">
            <v>6.3</v>
          </cell>
          <cell r="O112">
            <v>6.9</v>
          </cell>
          <cell r="P112">
            <v>-0.60000000000000053</v>
          </cell>
        </row>
        <row r="113">
          <cell r="A113" t="str">
            <v>1979:4</v>
          </cell>
          <cell r="B113">
            <v>229.32592515481667</v>
          </cell>
          <cell r="C113">
            <v>198.63939385091356</v>
          </cell>
          <cell r="D113">
            <v>1.1544836132903955</v>
          </cell>
          <cell r="E113">
            <v>229.32592515481667</v>
          </cell>
          <cell r="F113">
            <v>198.63939385091356</v>
          </cell>
          <cell r="G113">
            <v>1.1544836132903955</v>
          </cell>
          <cell r="H113">
            <v>8.9</v>
          </cell>
          <cell r="I113">
            <v>9.9</v>
          </cell>
          <cell r="J113">
            <v>-1</v>
          </cell>
          <cell r="K113">
            <v>277.8</v>
          </cell>
          <cell r="L113">
            <v>248.1</v>
          </cell>
          <cell r="M113">
            <v>1.1197097944377268</v>
          </cell>
          <cell r="N113">
            <v>8.6999999999999993</v>
          </cell>
          <cell r="O113">
            <v>9.6999999999999993</v>
          </cell>
          <cell r="P113">
            <v>-1</v>
          </cell>
        </row>
        <row r="114">
          <cell r="A114" t="str">
            <v>1979:5</v>
          </cell>
          <cell r="B114">
            <v>129.86612766549732</v>
          </cell>
          <cell r="C114">
            <v>94.205291641343422</v>
          </cell>
          <cell r="D114">
            <v>1.3785438737339846</v>
          </cell>
          <cell r="E114">
            <v>129.86612766549732</v>
          </cell>
          <cell r="F114">
            <v>94.205291641343422</v>
          </cell>
          <cell r="G114">
            <v>1.3785438737339846</v>
          </cell>
          <cell r="H114">
            <v>13</v>
          </cell>
          <cell r="I114">
            <v>13.6</v>
          </cell>
          <cell r="J114">
            <v>-0.59999999999999964</v>
          </cell>
          <cell r="K114">
            <v>173.3</v>
          </cell>
          <cell r="L114">
            <v>147.30000000000001</v>
          </cell>
          <cell r="M114">
            <v>1.176510522742702</v>
          </cell>
          <cell r="N114">
            <v>12.6</v>
          </cell>
          <cell r="O114">
            <v>13.4</v>
          </cell>
          <cell r="P114">
            <v>-0.80000000000000071</v>
          </cell>
        </row>
        <row r="115">
          <cell r="A115" t="str">
            <v>1979:6</v>
          </cell>
          <cell r="B115">
            <v>31.904522043880391</v>
          </cell>
          <cell r="C115">
            <v>33.639009300779129</v>
          </cell>
          <cell r="D115">
            <v>0.94843821821891272</v>
          </cell>
          <cell r="E115">
            <v>0</v>
          </cell>
          <cell r="F115">
            <v>0</v>
          </cell>
          <cell r="G115">
            <v>1</v>
          </cell>
          <cell r="H115">
            <v>17</v>
          </cell>
          <cell r="I115">
            <v>16.8</v>
          </cell>
          <cell r="J115">
            <v>0.19999999999999929</v>
          </cell>
          <cell r="K115">
            <v>58.7</v>
          </cell>
          <cell r="L115">
            <v>65.7</v>
          </cell>
          <cell r="M115">
            <v>0.893455098934551</v>
          </cell>
          <cell r="N115">
            <v>16.2</v>
          </cell>
          <cell r="O115">
            <v>16.399999999999999</v>
          </cell>
          <cell r="P115">
            <v>-0.19999999999999929</v>
          </cell>
        </row>
        <row r="116">
          <cell r="A116" t="str">
            <v>1979:7</v>
          </cell>
          <cell r="B116">
            <v>13.174744897736856</v>
          </cell>
          <cell r="C116">
            <v>9.8992241828118033</v>
          </cell>
          <cell r="D116">
            <v>1.3308866083275896</v>
          </cell>
          <cell r="E116">
            <v>0</v>
          </cell>
          <cell r="F116">
            <v>0</v>
          </cell>
          <cell r="G116">
            <v>1</v>
          </cell>
          <cell r="H116">
            <v>19</v>
          </cell>
          <cell r="I116">
            <v>18.899999999999999</v>
          </cell>
          <cell r="J116">
            <v>0.10000000000000142</v>
          </cell>
          <cell r="K116">
            <v>30.1</v>
          </cell>
          <cell r="L116">
            <v>31.2</v>
          </cell>
          <cell r="M116">
            <v>0.96474358974358976</v>
          </cell>
          <cell r="N116">
            <v>17.899999999999999</v>
          </cell>
          <cell r="O116">
            <v>18.3</v>
          </cell>
          <cell r="P116">
            <v>-0.40000000000000213</v>
          </cell>
        </row>
        <row r="117">
          <cell r="A117" t="str">
            <v>1979:8</v>
          </cell>
          <cell r="B117">
            <v>25.399474173890113</v>
          </cell>
          <cell r="C117">
            <v>9.4425505166936539</v>
          </cell>
          <cell r="D117">
            <v>2.6898955032314551</v>
          </cell>
          <cell r="E117">
            <v>0</v>
          </cell>
          <cell r="F117">
            <v>0</v>
          </cell>
          <cell r="G117">
            <v>1</v>
          </cell>
          <cell r="H117">
            <v>17.5</v>
          </cell>
          <cell r="I117">
            <v>18.7</v>
          </cell>
          <cell r="J117">
            <v>-1.1999999999999993</v>
          </cell>
          <cell r="K117">
            <v>55.5</v>
          </cell>
          <cell r="L117">
            <v>32.6</v>
          </cell>
          <cell r="M117">
            <v>1.7024539877300613</v>
          </cell>
          <cell r="N117">
            <v>16.7</v>
          </cell>
          <cell r="O117">
            <v>18</v>
          </cell>
          <cell r="P117">
            <v>-1.3000000000000007</v>
          </cell>
        </row>
        <row r="118">
          <cell r="A118" t="str">
            <v>1979:9</v>
          </cell>
          <cell r="B118">
            <v>51.6040283367307</v>
          </cell>
          <cell r="C118">
            <v>43.697695496746512</v>
          </cell>
          <cell r="D118">
            <v>1.180932489690969</v>
          </cell>
          <cell r="E118">
            <v>0</v>
          </cell>
          <cell r="F118">
            <v>0</v>
          </cell>
          <cell r="G118">
            <v>1</v>
          </cell>
          <cell r="H118">
            <v>15.9</v>
          </cell>
          <cell r="I118">
            <v>16.3</v>
          </cell>
          <cell r="J118">
            <v>-0.40000000000000036</v>
          </cell>
          <cell r="K118">
            <v>101.6</v>
          </cell>
          <cell r="L118">
            <v>80</v>
          </cell>
          <cell r="M118">
            <v>1.27</v>
          </cell>
          <cell r="N118">
            <v>14.8</v>
          </cell>
          <cell r="O118">
            <v>15.7</v>
          </cell>
          <cell r="P118">
            <v>-0.89999999999999858</v>
          </cell>
        </row>
        <row r="119">
          <cell r="A119" t="str">
            <v>1979:10</v>
          </cell>
          <cell r="B119">
            <v>122.3602746632063</v>
          </cell>
          <cell r="C119">
            <v>132.10004667845612</v>
          </cell>
          <cell r="D119">
            <v>0.92626973070677754</v>
          </cell>
          <cell r="E119">
            <v>122.3602746632063</v>
          </cell>
          <cell r="F119">
            <v>132.10004667845612</v>
          </cell>
          <cell r="G119">
            <v>0.92626973070677754</v>
          </cell>
          <cell r="H119">
            <v>12.8</v>
          </cell>
          <cell r="I119">
            <v>12.2</v>
          </cell>
          <cell r="J119">
            <v>0.60000000000000142</v>
          </cell>
          <cell r="K119">
            <v>186.6</v>
          </cell>
          <cell r="L119">
            <v>201.4</v>
          </cell>
          <cell r="M119">
            <v>0.926514399205561</v>
          </cell>
          <cell r="N119">
            <v>12</v>
          </cell>
          <cell r="O119">
            <v>11.5</v>
          </cell>
          <cell r="P119">
            <v>0.5</v>
          </cell>
        </row>
        <row r="120">
          <cell r="A120" t="str">
            <v>1979:11</v>
          </cell>
          <cell r="B120">
            <v>297.85575998111369</v>
          </cell>
          <cell r="C120">
            <v>277.9065874341735</v>
          </cell>
          <cell r="D120">
            <v>1.0717837339917877</v>
          </cell>
          <cell r="E120">
            <v>297.85575998111369</v>
          </cell>
          <cell r="F120">
            <v>277.9065874341735</v>
          </cell>
          <cell r="G120">
            <v>1.0717837339917877</v>
          </cell>
          <cell r="H120">
            <v>7</v>
          </cell>
          <cell r="I120">
            <v>7.5</v>
          </cell>
          <cell r="J120">
            <v>-0.5</v>
          </cell>
          <cell r="K120">
            <v>339</v>
          </cell>
          <cell r="L120">
            <v>336.8</v>
          </cell>
          <cell r="M120">
            <v>1.0065320665083135</v>
          </cell>
          <cell r="N120">
            <v>6.7</v>
          </cell>
          <cell r="O120">
            <v>6.8</v>
          </cell>
          <cell r="P120">
            <v>-9.9999999999999645E-2</v>
          </cell>
        </row>
        <row r="121">
          <cell r="A121" t="str">
            <v>1979:12</v>
          </cell>
          <cell r="B121">
            <v>330.36714544546209</v>
          </cell>
          <cell r="C121">
            <v>363.68818352813111</v>
          </cell>
          <cell r="D121">
            <v>0.90838020152477228</v>
          </cell>
          <cell r="E121">
            <v>330.36714544546209</v>
          </cell>
          <cell r="F121">
            <v>363.68818352813111</v>
          </cell>
          <cell r="G121">
            <v>0.90838020152477228</v>
          </cell>
          <cell r="H121">
            <v>6.3</v>
          </cell>
          <cell r="I121">
            <v>4.8</v>
          </cell>
          <cell r="J121">
            <v>1.5</v>
          </cell>
          <cell r="K121">
            <v>366.6</v>
          </cell>
          <cell r="L121">
            <v>424.6</v>
          </cell>
          <cell r="M121">
            <v>0.86340084785680637</v>
          </cell>
          <cell r="N121">
            <v>6.2</v>
          </cell>
          <cell r="O121">
            <v>4.3</v>
          </cell>
          <cell r="P121">
            <v>1.9000000000000004</v>
          </cell>
        </row>
        <row r="122">
          <cell r="A122" t="str">
            <v>1980:1</v>
          </cell>
          <cell r="B122">
            <v>449.26834629435751</v>
          </cell>
          <cell r="C122">
            <v>392.91081774346333</v>
          </cell>
          <cell r="D122">
            <v>1.1434359300020362</v>
          </cell>
          <cell r="E122">
            <v>449.26834629435751</v>
          </cell>
          <cell r="F122">
            <v>392.91081774346333</v>
          </cell>
          <cell r="G122">
            <v>1.1434359300020362</v>
          </cell>
          <cell r="H122">
            <v>2.6</v>
          </cell>
          <cell r="I122">
            <v>3.9</v>
          </cell>
          <cell r="J122">
            <v>-1.2999999999999998</v>
          </cell>
          <cell r="K122">
            <v>522.70000000000005</v>
          </cell>
          <cell r="L122">
            <v>456.3</v>
          </cell>
          <cell r="M122">
            <v>1.1455182993644533</v>
          </cell>
          <cell r="N122">
            <v>1.1000000000000001</v>
          </cell>
          <cell r="O122">
            <v>3.3</v>
          </cell>
          <cell r="P122">
            <v>-2.1999999999999997</v>
          </cell>
        </row>
        <row r="123">
          <cell r="A123" t="str">
            <v>1980:2</v>
          </cell>
          <cell r="B123">
            <v>286.52709609089584</v>
          </cell>
          <cell r="C123">
            <v>331.22294910654443</v>
          </cell>
          <cell r="D123">
            <v>0.86505810320144427</v>
          </cell>
          <cell r="E123">
            <v>286.52709609089584</v>
          </cell>
          <cell r="F123">
            <v>331.22294910654443</v>
          </cell>
          <cell r="G123">
            <v>0.86505810320144427</v>
          </cell>
          <cell r="H123">
            <v>6.8</v>
          </cell>
          <cell r="I123">
            <v>4.9000000000000004</v>
          </cell>
          <cell r="J123">
            <v>1.8999999999999995</v>
          </cell>
          <cell r="K123">
            <v>348.2</v>
          </cell>
          <cell r="L123">
            <v>388.2</v>
          </cell>
          <cell r="M123">
            <v>0.89696032972694484</v>
          </cell>
          <cell r="N123">
            <v>6</v>
          </cell>
          <cell r="O123">
            <v>4.2</v>
          </cell>
          <cell r="P123">
            <v>1.7999999999999998</v>
          </cell>
        </row>
        <row r="124">
          <cell r="A124" t="str">
            <v>1980:3</v>
          </cell>
          <cell r="B124">
            <v>314.74398926440136</v>
          </cell>
          <cell r="C124">
            <v>270.29253185771751</v>
          </cell>
          <cell r="D124">
            <v>1.1644568464439971</v>
          </cell>
          <cell r="E124">
            <v>314.74398926440136</v>
          </cell>
          <cell r="F124">
            <v>270.29253185771751</v>
          </cell>
          <cell r="G124">
            <v>1.1644568464439971</v>
          </cell>
          <cell r="H124">
            <v>6.7</v>
          </cell>
          <cell r="I124">
            <v>7.4</v>
          </cell>
          <cell r="J124">
            <v>-0.70000000000000018</v>
          </cell>
          <cell r="K124">
            <v>370.7</v>
          </cell>
          <cell r="L124">
            <v>344.1</v>
          </cell>
          <cell r="M124">
            <v>1.077303109561174</v>
          </cell>
          <cell r="N124">
            <v>6</v>
          </cell>
          <cell r="O124">
            <v>6.9</v>
          </cell>
          <cell r="P124">
            <v>-0.90000000000000036</v>
          </cell>
        </row>
        <row r="125">
          <cell r="A125" t="str">
            <v>1980:4</v>
          </cell>
          <cell r="B125">
            <v>231.59491090878348</v>
          </cell>
          <cell r="C125">
            <v>198.63939385091356</v>
          </cell>
          <cell r="D125">
            <v>1.1659062506131301</v>
          </cell>
          <cell r="E125">
            <v>231.59491090878348</v>
          </cell>
          <cell r="F125">
            <v>198.63939385091356</v>
          </cell>
          <cell r="G125">
            <v>1.1659062506131301</v>
          </cell>
          <cell r="H125">
            <v>9</v>
          </cell>
          <cell r="I125">
            <v>9.9</v>
          </cell>
          <cell r="J125">
            <v>-0.90000000000000036</v>
          </cell>
          <cell r="K125">
            <v>277.2</v>
          </cell>
          <cell r="L125">
            <v>248.1</v>
          </cell>
          <cell r="M125">
            <v>1.117291414752116</v>
          </cell>
          <cell r="N125">
            <v>8.8000000000000007</v>
          </cell>
          <cell r="O125">
            <v>9.6999999999999993</v>
          </cell>
          <cell r="P125">
            <v>-0.89999999999999858</v>
          </cell>
        </row>
        <row r="126">
          <cell r="A126" t="str">
            <v>1980:5</v>
          </cell>
          <cell r="B126">
            <v>129.03155451631918</v>
          </cell>
          <cell r="C126">
            <v>94.205291641343422</v>
          </cell>
          <cell r="D126">
            <v>1.3696847838183617</v>
          </cell>
          <cell r="E126">
            <v>129.03155451631918</v>
          </cell>
          <cell r="F126">
            <v>94.205291641343422</v>
          </cell>
          <cell r="G126">
            <v>1.3696847838183617</v>
          </cell>
          <cell r="H126">
            <v>12.5</v>
          </cell>
          <cell r="I126">
            <v>13.6</v>
          </cell>
          <cell r="J126">
            <v>-1.0999999999999996</v>
          </cell>
          <cell r="K126">
            <v>172.1</v>
          </cell>
          <cell r="L126">
            <v>147.30000000000001</v>
          </cell>
          <cell r="M126">
            <v>1.1683638832315002</v>
          </cell>
          <cell r="N126">
            <v>12.4</v>
          </cell>
          <cell r="O126">
            <v>13.4</v>
          </cell>
          <cell r="P126">
            <v>-1</v>
          </cell>
        </row>
        <row r="127">
          <cell r="A127" t="str">
            <v>1980:6</v>
          </cell>
          <cell r="B127">
            <v>52.583643913166114</v>
          </cell>
          <cell r="C127">
            <v>33.639009300779129</v>
          </cell>
          <cell r="D127">
            <v>1.5631745704219713</v>
          </cell>
          <cell r="E127">
            <v>0</v>
          </cell>
          <cell r="F127">
            <v>0</v>
          </cell>
          <cell r="G127">
            <v>1</v>
          </cell>
          <cell r="H127">
            <v>15.6</v>
          </cell>
          <cell r="I127">
            <v>16.8</v>
          </cell>
          <cell r="J127">
            <v>-1.2000000000000011</v>
          </cell>
          <cell r="K127">
            <v>84.7</v>
          </cell>
          <cell r="L127">
            <v>65.7</v>
          </cell>
          <cell r="M127">
            <v>1.2891933028919331</v>
          </cell>
          <cell r="N127">
            <v>15.5</v>
          </cell>
          <cell r="O127">
            <v>16.399999999999999</v>
          </cell>
          <cell r="P127">
            <v>-0.89999999999999858</v>
          </cell>
        </row>
        <row r="128">
          <cell r="A128" t="str">
            <v>1980:7</v>
          </cell>
          <cell r="B128">
            <v>33.671760523336289</v>
          </cell>
          <cell r="C128">
            <v>9.8992241828118033</v>
          </cell>
          <cell r="D128">
            <v>3.4014544878982695</v>
          </cell>
          <cell r="E128">
            <v>0</v>
          </cell>
          <cell r="F128">
            <v>0</v>
          </cell>
          <cell r="G128">
            <v>1</v>
          </cell>
          <cell r="H128">
            <v>17</v>
          </cell>
          <cell r="I128">
            <v>18.899999999999999</v>
          </cell>
          <cell r="J128">
            <v>-1.8999999999999986</v>
          </cell>
          <cell r="K128">
            <v>62.2</v>
          </cell>
          <cell r="L128">
            <v>31.2</v>
          </cell>
          <cell r="M128">
            <v>1.9935897435897438</v>
          </cell>
          <cell r="N128">
            <v>16.399999999999999</v>
          </cell>
          <cell r="O128">
            <v>18.3</v>
          </cell>
          <cell r="P128">
            <v>-1.9000000000000021</v>
          </cell>
        </row>
        <row r="129">
          <cell r="A129" t="str">
            <v>1980:8</v>
          </cell>
          <cell r="B129">
            <v>10.451225771827817</v>
          </cell>
          <cell r="C129">
            <v>9.4425505166936539</v>
          </cell>
          <cell r="D129">
            <v>1.106822330825862</v>
          </cell>
          <cell r="E129">
            <v>0</v>
          </cell>
          <cell r="F129">
            <v>0</v>
          </cell>
          <cell r="G129">
            <v>1</v>
          </cell>
          <cell r="H129">
            <v>19.100000000000001</v>
          </cell>
          <cell r="I129">
            <v>18.7</v>
          </cell>
          <cell r="J129">
            <v>0.40000000000000213</v>
          </cell>
          <cell r="K129">
            <v>24.1</v>
          </cell>
          <cell r="L129">
            <v>32.6</v>
          </cell>
          <cell r="M129">
            <v>0.73926380368098166</v>
          </cell>
          <cell r="N129">
            <v>18.399999999999999</v>
          </cell>
          <cell r="O129">
            <v>18</v>
          </cell>
          <cell r="P129">
            <v>0.39999999999999858</v>
          </cell>
        </row>
        <row r="130">
          <cell r="A130" t="str">
            <v>1980:9</v>
          </cell>
          <cell r="B130">
            <v>21.212894730793625</v>
          </cell>
          <cell r="C130">
            <v>43.697695496746512</v>
          </cell>
          <cell r="D130">
            <v>0.48544653189715736</v>
          </cell>
          <cell r="E130">
            <v>0</v>
          </cell>
          <cell r="F130">
            <v>0</v>
          </cell>
          <cell r="G130">
            <v>1</v>
          </cell>
          <cell r="H130">
            <v>16.8</v>
          </cell>
          <cell r="I130">
            <v>16.3</v>
          </cell>
          <cell r="J130">
            <v>0.5</v>
          </cell>
          <cell r="K130">
            <v>62.2</v>
          </cell>
          <cell r="L130">
            <v>80</v>
          </cell>
          <cell r="M130">
            <v>0.77750000000000008</v>
          </cell>
          <cell r="N130">
            <v>16</v>
          </cell>
          <cell r="O130">
            <v>15.7</v>
          </cell>
          <cell r="P130">
            <v>0.30000000000000071</v>
          </cell>
        </row>
        <row r="131">
          <cell r="A131" t="str">
            <v>1980:10</v>
          </cell>
          <cell r="B131">
            <v>179.04603828505552</v>
          </cell>
          <cell r="C131">
            <v>132.10004667845612</v>
          </cell>
          <cell r="D131">
            <v>1.3553820970318833</v>
          </cell>
          <cell r="E131">
            <v>179.04603828505552</v>
          </cell>
          <cell r="F131">
            <v>132.10004667845612</v>
          </cell>
          <cell r="G131">
            <v>1.3553820970318833</v>
          </cell>
          <cell r="H131">
            <v>11</v>
          </cell>
          <cell r="I131">
            <v>12.2</v>
          </cell>
          <cell r="J131">
            <v>-1.1999999999999993</v>
          </cell>
          <cell r="K131">
            <v>241.7</v>
          </cell>
          <cell r="L131">
            <v>201.4</v>
          </cell>
          <cell r="M131">
            <v>1.2000993048659383</v>
          </cell>
          <cell r="N131">
            <v>10.199999999999999</v>
          </cell>
          <cell r="O131">
            <v>11.5</v>
          </cell>
          <cell r="P131">
            <v>-1.3000000000000007</v>
          </cell>
        </row>
        <row r="132">
          <cell r="A132" t="str">
            <v>1980:11</v>
          </cell>
          <cell r="B132">
            <v>328.81171790255013</v>
          </cell>
          <cell r="C132">
            <v>277.9065874341735</v>
          </cell>
          <cell r="D132">
            <v>1.1831735294163701</v>
          </cell>
          <cell r="E132">
            <v>328.81171790255013</v>
          </cell>
          <cell r="F132">
            <v>277.9065874341735</v>
          </cell>
          <cell r="G132">
            <v>1.1831735294163701</v>
          </cell>
          <cell r="H132">
            <v>6</v>
          </cell>
          <cell r="I132">
            <v>7.5</v>
          </cell>
          <cell r="J132">
            <v>-1.5</v>
          </cell>
          <cell r="K132">
            <v>374.1</v>
          </cell>
          <cell r="L132">
            <v>336.8</v>
          </cell>
          <cell r="M132">
            <v>1.1107482185273159</v>
          </cell>
          <cell r="N132">
            <v>5.5</v>
          </cell>
          <cell r="O132">
            <v>6.8</v>
          </cell>
          <cell r="P132">
            <v>-1.2999999999999998</v>
          </cell>
        </row>
        <row r="133">
          <cell r="A133" t="str">
            <v>1980:12</v>
          </cell>
          <cell r="B133">
            <v>423.70640448101835</v>
          </cell>
          <cell r="C133">
            <v>363.68818352813111</v>
          </cell>
          <cell r="D133">
            <v>1.1650265905552712</v>
          </cell>
          <cell r="E133">
            <v>423.70640448101835</v>
          </cell>
          <cell r="F133">
            <v>363.68818352813111</v>
          </cell>
          <cell r="G133">
            <v>1.1650265905552712</v>
          </cell>
          <cell r="H133">
            <v>3.4</v>
          </cell>
          <cell r="I133">
            <v>4.8</v>
          </cell>
          <cell r="J133">
            <v>-1.4</v>
          </cell>
          <cell r="K133">
            <v>442.8</v>
          </cell>
          <cell r="L133">
            <v>424.6</v>
          </cell>
          <cell r="M133">
            <v>1.0428638718794159</v>
          </cell>
          <cell r="N133">
            <v>3.7</v>
          </cell>
          <cell r="O133">
            <v>4.3</v>
          </cell>
          <cell r="P133">
            <v>-0.59999999999999964</v>
          </cell>
        </row>
        <row r="134">
          <cell r="A134" t="str">
            <v>1981:1</v>
          </cell>
          <cell r="B134">
            <v>407.49406003787357</v>
          </cell>
          <cell r="C134">
            <v>392.91081774346333</v>
          </cell>
          <cell r="D134">
            <v>1.0371159093510423</v>
          </cell>
          <cell r="E134">
            <v>407.49406003787357</v>
          </cell>
          <cell r="F134">
            <v>392.91081774346333</v>
          </cell>
          <cell r="G134">
            <v>1.0371159093510423</v>
          </cell>
          <cell r="H134">
            <v>3.8</v>
          </cell>
          <cell r="I134">
            <v>3.9</v>
          </cell>
          <cell r="J134">
            <v>-0.10000000000000009</v>
          </cell>
          <cell r="K134">
            <v>437.1</v>
          </cell>
          <cell r="L134">
            <v>456.3</v>
          </cell>
          <cell r="M134">
            <v>0.95792241946088108</v>
          </cell>
          <cell r="N134">
            <v>3.9</v>
          </cell>
          <cell r="O134">
            <v>3.3</v>
          </cell>
          <cell r="P134">
            <v>0.60000000000000009</v>
          </cell>
        </row>
        <row r="135">
          <cell r="A135" t="str">
            <v>1981:2</v>
          </cell>
          <cell r="B135">
            <v>386.51964436994564</v>
          </cell>
          <cell r="C135">
            <v>331.22294910654443</v>
          </cell>
          <cell r="D135">
            <v>1.1669470530727444</v>
          </cell>
          <cell r="E135">
            <v>386.51964436994564</v>
          </cell>
          <cell r="F135">
            <v>331.22294910654443</v>
          </cell>
          <cell r="G135">
            <v>1.1669470530727444</v>
          </cell>
          <cell r="H135">
            <v>3</v>
          </cell>
          <cell r="I135">
            <v>4.9000000000000004</v>
          </cell>
          <cell r="J135">
            <v>-1.9000000000000004</v>
          </cell>
          <cell r="K135">
            <v>432</v>
          </cell>
          <cell r="L135">
            <v>388.2</v>
          </cell>
          <cell r="M135">
            <v>1.1128284389489953</v>
          </cell>
          <cell r="N135">
            <v>2.6</v>
          </cell>
          <cell r="O135">
            <v>4.2</v>
          </cell>
          <cell r="P135">
            <v>-1.6</v>
          </cell>
        </row>
        <row r="136">
          <cell r="A136" t="str">
            <v>1981:3</v>
          </cell>
          <cell r="B136">
            <v>205.78866117141453</v>
          </cell>
          <cell r="C136">
            <v>270.29253185771751</v>
          </cell>
          <cell r="D136">
            <v>0.76135533511426079</v>
          </cell>
          <cell r="E136">
            <v>205.78866117141453</v>
          </cell>
          <cell r="F136">
            <v>270.29253185771751</v>
          </cell>
          <cell r="G136">
            <v>0.76135533511426079</v>
          </cell>
          <cell r="H136">
            <v>9.9</v>
          </cell>
          <cell r="I136">
            <v>7.4</v>
          </cell>
          <cell r="J136">
            <v>2.5</v>
          </cell>
          <cell r="K136">
            <v>247.8</v>
          </cell>
          <cell r="L136">
            <v>344.1</v>
          </cell>
          <cell r="M136">
            <v>0.7201394943330427</v>
          </cell>
          <cell r="N136">
            <v>10</v>
          </cell>
          <cell r="O136">
            <v>6.9</v>
          </cell>
          <cell r="P136">
            <v>3.0999999999999996</v>
          </cell>
        </row>
        <row r="137">
          <cell r="A137" t="str">
            <v>1981:4</v>
          </cell>
          <cell r="B137">
            <v>183.51762364552206</v>
          </cell>
          <cell r="C137">
            <v>198.63939385091356</v>
          </cell>
          <cell r="D137">
            <v>0.92387325639575313</v>
          </cell>
          <cell r="E137">
            <v>183.51762364552206</v>
          </cell>
          <cell r="F137">
            <v>198.63939385091356</v>
          </cell>
          <cell r="G137">
            <v>0.92387325639575313</v>
          </cell>
          <cell r="H137">
            <v>10.6</v>
          </cell>
          <cell r="I137">
            <v>9.9</v>
          </cell>
          <cell r="J137">
            <v>0.69999999999999929</v>
          </cell>
          <cell r="K137">
            <v>235.7</v>
          </cell>
          <cell r="L137">
            <v>248.1</v>
          </cell>
          <cell r="M137">
            <v>0.95002015316404675</v>
          </cell>
          <cell r="N137">
            <v>10.1</v>
          </cell>
          <cell r="O137">
            <v>9.6999999999999993</v>
          </cell>
          <cell r="P137">
            <v>0.40000000000000036</v>
          </cell>
        </row>
        <row r="138">
          <cell r="A138" t="str">
            <v>1981:5</v>
          </cell>
          <cell r="B138">
            <v>113.13425458780952</v>
          </cell>
          <cell r="C138">
            <v>94.205291641343422</v>
          </cell>
          <cell r="D138">
            <v>1.2009331176271083</v>
          </cell>
          <cell r="E138">
            <v>113.13425458780952</v>
          </cell>
          <cell r="F138">
            <v>94.205291641343422</v>
          </cell>
          <cell r="G138">
            <v>1.2009331176271083</v>
          </cell>
          <cell r="H138">
            <v>13.2</v>
          </cell>
          <cell r="I138">
            <v>13.6</v>
          </cell>
          <cell r="J138">
            <v>-0.40000000000000036</v>
          </cell>
          <cell r="K138">
            <v>149</v>
          </cell>
          <cell r="L138">
            <v>147.30000000000001</v>
          </cell>
          <cell r="M138">
            <v>1.0115410726408689</v>
          </cell>
          <cell r="N138">
            <v>13.4</v>
          </cell>
          <cell r="O138">
            <v>13.4</v>
          </cell>
          <cell r="P138">
            <v>0</v>
          </cell>
        </row>
        <row r="139">
          <cell r="A139" t="str">
            <v>1981:6</v>
          </cell>
          <cell r="B139">
            <v>49.631778603975711</v>
          </cell>
          <cell r="C139">
            <v>33.639009300779129</v>
          </cell>
          <cell r="D139">
            <v>1.4754233146463729</v>
          </cell>
          <cell r="E139">
            <v>0</v>
          </cell>
          <cell r="F139">
            <v>0</v>
          </cell>
          <cell r="G139">
            <v>1</v>
          </cell>
          <cell r="H139">
            <v>16.399999999999999</v>
          </cell>
          <cell r="I139">
            <v>16.8</v>
          </cell>
          <cell r="J139">
            <v>-0.40000000000000213</v>
          </cell>
          <cell r="K139">
            <v>79.7</v>
          </cell>
          <cell r="L139">
            <v>65.7</v>
          </cell>
          <cell r="M139">
            <v>1.213089802130898</v>
          </cell>
          <cell r="N139">
            <v>15.7</v>
          </cell>
          <cell r="O139">
            <v>16.399999999999999</v>
          </cell>
          <cell r="P139">
            <v>-0.69999999999999929</v>
          </cell>
        </row>
        <row r="140">
          <cell r="A140" t="str">
            <v>1981:7</v>
          </cell>
          <cell r="B140">
            <v>18.348011938810014</v>
          </cell>
          <cell r="C140">
            <v>9.8992241828118033</v>
          </cell>
          <cell r="D140">
            <v>1.8534797879078231</v>
          </cell>
          <cell r="E140">
            <v>0</v>
          </cell>
          <cell r="F140">
            <v>0</v>
          </cell>
          <cell r="G140">
            <v>1</v>
          </cell>
          <cell r="H140">
            <v>18</v>
          </cell>
          <cell r="I140">
            <v>18.899999999999999</v>
          </cell>
          <cell r="J140">
            <v>-0.89999999999999858</v>
          </cell>
          <cell r="K140">
            <v>31.8</v>
          </cell>
          <cell r="L140">
            <v>31.2</v>
          </cell>
          <cell r="M140">
            <v>1.0192307692307694</v>
          </cell>
          <cell r="N140">
            <v>17.899999999999999</v>
          </cell>
          <cell r="O140">
            <v>18.3</v>
          </cell>
          <cell r="P140">
            <v>-0.40000000000000213</v>
          </cell>
        </row>
        <row r="141">
          <cell r="A141" t="str">
            <v>1981:8</v>
          </cell>
          <cell r="B141">
            <v>10.62421292569627</v>
          </cell>
          <cell r="C141">
            <v>9.4425505166936539</v>
          </cell>
          <cell r="D141">
            <v>1.1251422914723659</v>
          </cell>
          <cell r="E141">
            <v>0</v>
          </cell>
          <cell r="F141">
            <v>0</v>
          </cell>
          <cell r="G141">
            <v>1</v>
          </cell>
          <cell r="H141">
            <v>19.100000000000001</v>
          </cell>
          <cell r="I141">
            <v>18.7</v>
          </cell>
          <cell r="J141">
            <v>0.40000000000000213</v>
          </cell>
          <cell r="K141">
            <v>25.6</v>
          </cell>
          <cell r="L141">
            <v>32.6</v>
          </cell>
          <cell r="M141">
            <v>0.78527607361963192</v>
          </cell>
          <cell r="N141">
            <v>18.399999999999999</v>
          </cell>
          <cell r="O141">
            <v>18</v>
          </cell>
          <cell r="P141">
            <v>0.39999999999999858</v>
          </cell>
        </row>
        <row r="142">
          <cell r="A142" t="str">
            <v>1981:9</v>
          </cell>
          <cell r="B142">
            <v>33.743958262184059</v>
          </cell>
          <cell r="C142">
            <v>43.697695496746512</v>
          </cell>
          <cell r="D142">
            <v>0.77221368034605964</v>
          </cell>
          <cell r="E142">
            <v>0</v>
          </cell>
          <cell r="F142">
            <v>0</v>
          </cell>
          <cell r="G142">
            <v>1</v>
          </cell>
          <cell r="H142">
            <v>16.5</v>
          </cell>
          <cell r="I142">
            <v>16.3</v>
          </cell>
          <cell r="J142">
            <v>0.19999999999999929</v>
          </cell>
          <cell r="K142">
            <v>65.400000000000006</v>
          </cell>
          <cell r="L142">
            <v>80</v>
          </cell>
          <cell r="M142">
            <v>0.81750000000000012</v>
          </cell>
          <cell r="N142">
            <v>16.100000000000001</v>
          </cell>
          <cell r="O142">
            <v>15.7</v>
          </cell>
          <cell r="P142">
            <v>0.40000000000000213</v>
          </cell>
        </row>
        <row r="143">
          <cell r="A143" t="str">
            <v>1981:10</v>
          </cell>
          <cell r="B143">
            <v>161.73896581237403</v>
          </cell>
          <cell r="C143">
            <v>132.10004667845612</v>
          </cell>
          <cell r="D143">
            <v>1.2243672116639126</v>
          </cell>
          <cell r="E143">
            <v>161.73896581237403</v>
          </cell>
          <cell r="F143">
            <v>132.10004667845612</v>
          </cell>
          <cell r="G143">
            <v>1.2243672116639126</v>
          </cell>
          <cell r="H143">
            <v>11.7</v>
          </cell>
          <cell r="I143">
            <v>12.2</v>
          </cell>
          <cell r="J143">
            <v>-0.5</v>
          </cell>
          <cell r="K143">
            <v>225.3</v>
          </cell>
          <cell r="L143">
            <v>201.4</v>
          </cell>
          <cell r="M143">
            <v>1.1186693147964251</v>
          </cell>
          <cell r="N143">
            <v>10.7</v>
          </cell>
          <cell r="O143">
            <v>11.5</v>
          </cell>
          <cell r="P143">
            <v>-0.80000000000000071</v>
          </cell>
        </row>
        <row r="144">
          <cell r="A144" t="str">
            <v>1981:11</v>
          </cell>
          <cell r="B144">
            <v>280.0733273229726</v>
          </cell>
          <cell r="C144">
            <v>277.9065874341735</v>
          </cell>
          <cell r="D144">
            <v>1.0077966481788141</v>
          </cell>
          <cell r="E144">
            <v>280.0733273229726</v>
          </cell>
          <cell r="F144">
            <v>277.9065874341735</v>
          </cell>
          <cell r="G144">
            <v>1.0077966481788141</v>
          </cell>
          <cell r="H144">
            <v>7.5</v>
          </cell>
          <cell r="I144">
            <v>7.5</v>
          </cell>
          <cell r="J144">
            <v>0</v>
          </cell>
          <cell r="K144">
            <v>316.7</v>
          </cell>
          <cell r="L144">
            <v>336.8</v>
          </cell>
          <cell r="M144">
            <v>0.94032066508313528</v>
          </cell>
          <cell r="N144">
            <v>7.4</v>
          </cell>
          <cell r="O144">
            <v>6.8</v>
          </cell>
          <cell r="P144">
            <v>0.60000000000000053</v>
          </cell>
        </row>
        <row r="145">
          <cell r="A145" t="str">
            <v>1981:12</v>
          </cell>
          <cell r="B145">
            <v>379.85531886084709</v>
          </cell>
          <cell r="C145">
            <v>363.68818352813111</v>
          </cell>
          <cell r="D145">
            <v>1.0444532873624843</v>
          </cell>
          <cell r="E145">
            <v>379.85531886084709</v>
          </cell>
          <cell r="F145">
            <v>363.68818352813111</v>
          </cell>
          <cell r="G145">
            <v>1.0444532873624843</v>
          </cell>
          <cell r="H145">
            <v>4.8</v>
          </cell>
          <cell r="I145">
            <v>4.8</v>
          </cell>
          <cell r="J145">
            <v>0</v>
          </cell>
          <cell r="K145">
            <v>436.7</v>
          </cell>
          <cell r="L145">
            <v>424.6</v>
          </cell>
          <cell r="M145">
            <v>1.0284974093264247</v>
          </cell>
          <cell r="N145">
            <v>3.9</v>
          </cell>
          <cell r="O145">
            <v>4.3</v>
          </cell>
          <cell r="P145">
            <v>-0.39999999999999991</v>
          </cell>
        </row>
        <row r="146">
          <cell r="A146" t="str">
            <v>1982:1</v>
          </cell>
          <cell r="B146">
            <v>367.23886648719599</v>
          </cell>
          <cell r="C146">
            <v>392.91081774346333</v>
          </cell>
          <cell r="D146">
            <v>0.9346621418984985</v>
          </cell>
          <cell r="E146">
            <v>367.23886648719599</v>
          </cell>
          <cell r="F146">
            <v>392.91081774346333</v>
          </cell>
          <cell r="G146">
            <v>0.9346621418984985</v>
          </cell>
          <cell r="H146">
            <v>5.0999999999999996</v>
          </cell>
          <cell r="I146">
            <v>3.9</v>
          </cell>
          <cell r="J146">
            <v>1.1999999999999997</v>
          </cell>
          <cell r="K146">
            <v>455.1</v>
          </cell>
          <cell r="L146">
            <v>456.3</v>
          </cell>
          <cell r="M146">
            <v>0.99737015121630512</v>
          </cell>
          <cell r="N146">
            <v>3.3</v>
          </cell>
          <cell r="O146">
            <v>3.3</v>
          </cell>
          <cell r="P146">
            <v>0</v>
          </cell>
        </row>
        <row r="147">
          <cell r="A147" t="str">
            <v>1982:2</v>
          </cell>
          <cell r="B147">
            <v>312.65495884328328</v>
          </cell>
          <cell r="C147">
            <v>331.22294910654443</v>
          </cell>
          <cell r="D147">
            <v>0.94394111183012142</v>
          </cell>
          <cell r="E147">
            <v>312.65495884328328</v>
          </cell>
          <cell r="F147">
            <v>331.22294910654443</v>
          </cell>
          <cell r="G147">
            <v>0.94394111183012142</v>
          </cell>
          <cell r="H147">
            <v>5.5</v>
          </cell>
          <cell r="I147">
            <v>4.9000000000000004</v>
          </cell>
          <cell r="J147">
            <v>0.59999999999999964</v>
          </cell>
          <cell r="K147">
            <v>366.8</v>
          </cell>
          <cell r="L147">
            <v>388.2</v>
          </cell>
          <cell r="M147">
            <v>0.94487377640391557</v>
          </cell>
          <cell r="N147">
            <v>4.9000000000000004</v>
          </cell>
          <cell r="O147">
            <v>4.2</v>
          </cell>
          <cell r="P147">
            <v>0.70000000000000018</v>
          </cell>
        </row>
        <row r="148">
          <cell r="A148" t="str">
            <v>1982:3</v>
          </cell>
          <cell r="B148">
            <v>304.08861998863779</v>
          </cell>
          <cell r="C148">
            <v>270.29253185771751</v>
          </cell>
          <cell r="D148">
            <v>1.1250352271986213</v>
          </cell>
          <cell r="E148">
            <v>304.08861998863779</v>
          </cell>
          <cell r="F148">
            <v>270.29253185771751</v>
          </cell>
          <cell r="G148">
            <v>1.1250352271986213</v>
          </cell>
          <cell r="H148">
            <v>6.9</v>
          </cell>
          <cell r="I148">
            <v>7.4</v>
          </cell>
          <cell r="J148">
            <v>-0.5</v>
          </cell>
          <cell r="K148">
            <v>354.7</v>
          </cell>
          <cell r="L148">
            <v>344.1</v>
          </cell>
          <cell r="M148">
            <v>1.0308049985469339</v>
          </cell>
          <cell r="N148">
            <v>6.6</v>
          </cell>
          <cell r="O148">
            <v>6.9</v>
          </cell>
          <cell r="P148">
            <v>-0.30000000000000071</v>
          </cell>
        </row>
        <row r="149">
          <cell r="A149" t="str">
            <v>1982:4</v>
          </cell>
          <cell r="B149">
            <v>211.88223870630762</v>
          </cell>
          <cell r="C149">
            <v>198.63939385091356</v>
          </cell>
          <cell r="D149">
            <v>1.0666677671465978</v>
          </cell>
          <cell r="E149">
            <v>211.88223870630762</v>
          </cell>
          <cell r="F149">
            <v>198.63939385091356</v>
          </cell>
          <cell r="G149">
            <v>1.0666677671465978</v>
          </cell>
          <cell r="H149">
            <v>9.6999999999999993</v>
          </cell>
          <cell r="I149">
            <v>9.9</v>
          </cell>
          <cell r="J149">
            <v>-0.20000000000000107</v>
          </cell>
          <cell r="K149">
            <v>261.10000000000002</v>
          </cell>
          <cell r="L149">
            <v>248.1</v>
          </cell>
          <cell r="M149">
            <v>1.0523982265215639</v>
          </cell>
          <cell r="N149">
            <v>9.3000000000000007</v>
          </cell>
          <cell r="O149">
            <v>9.6999999999999993</v>
          </cell>
          <cell r="P149">
            <v>-0.39999999999999858</v>
          </cell>
        </row>
        <row r="150">
          <cell r="A150" t="str">
            <v>1982:5</v>
          </cell>
          <cell r="B150">
            <v>98.19078621260887</v>
          </cell>
          <cell r="C150">
            <v>94.205291641343422</v>
          </cell>
          <cell r="D150">
            <v>1.0423064830204969</v>
          </cell>
          <cell r="E150">
            <v>98.19078621260887</v>
          </cell>
          <cell r="F150">
            <v>94.205291641343422</v>
          </cell>
          <cell r="G150">
            <v>1.0423064830204969</v>
          </cell>
          <cell r="H150">
            <v>14.1</v>
          </cell>
          <cell r="I150">
            <v>13.6</v>
          </cell>
          <cell r="J150">
            <v>0.5</v>
          </cell>
          <cell r="K150">
            <v>136.19999999999999</v>
          </cell>
          <cell r="L150">
            <v>147.30000000000001</v>
          </cell>
          <cell r="M150">
            <v>0.92464358452138473</v>
          </cell>
          <cell r="N150">
            <v>13.7</v>
          </cell>
          <cell r="O150">
            <v>13.4</v>
          </cell>
          <cell r="P150">
            <v>0.29999999999999893</v>
          </cell>
        </row>
        <row r="151">
          <cell r="A151" t="str">
            <v>1982:6</v>
          </cell>
          <cell r="B151">
            <v>14.756128124327402</v>
          </cell>
          <cell r="C151">
            <v>33.639009300779129</v>
          </cell>
          <cell r="D151">
            <v>0.43866119814609489</v>
          </cell>
          <cell r="E151">
            <v>0</v>
          </cell>
          <cell r="F151">
            <v>0</v>
          </cell>
          <cell r="G151">
            <v>1</v>
          </cell>
          <cell r="H151">
            <v>18.3</v>
          </cell>
          <cell r="I151">
            <v>16.8</v>
          </cell>
          <cell r="J151">
            <v>1.5</v>
          </cell>
          <cell r="K151">
            <v>29.9</v>
          </cell>
          <cell r="L151">
            <v>65.7</v>
          </cell>
          <cell r="M151">
            <v>0.45509893455098932</v>
          </cell>
          <cell r="N151">
            <v>18</v>
          </cell>
          <cell r="O151">
            <v>16.399999999999999</v>
          </cell>
          <cell r="P151">
            <v>1.6000000000000014</v>
          </cell>
        </row>
        <row r="152">
          <cell r="A152" t="str">
            <v>1982:7</v>
          </cell>
          <cell r="B152">
            <v>3.779665305242907</v>
          </cell>
          <cell r="C152">
            <v>9.8992241828118033</v>
          </cell>
          <cell r="D152">
            <v>0.3818142952864535</v>
          </cell>
          <cell r="E152">
            <v>0</v>
          </cell>
          <cell r="F152">
            <v>0</v>
          </cell>
          <cell r="G152">
            <v>1</v>
          </cell>
          <cell r="H152">
            <v>20.7</v>
          </cell>
          <cell r="I152">
            <v>18.899999999999999</v>
          </cell>
          <cell r="J152">
            <v>1.8000000000000007</v>
          </cell>
          <cell r="K152">
            <v>6</v>
          </cell>
          <cell r="L152">
            <v>31.2</v>
          </cell>
          <cell r="M152">
            <v>0.19230769230769232</v>
          </cell>
          <cell r="N152">
            <v>20.100000000000001</v>
          </cell>
          <cell r="O152">
            <v>18.3</v>
          </cell>
          <cell r="P152">
            <v>1.8000000000000007</v>
          </cell>
        </row>
        <row r="153">
          <cell r="A153" t="str">
            <v>1982:8</v>
          </cell>
          <cell r="B153">
            <v>13.919542359287195</v>
          </cell>
          <cell r="C153">
            <v>9.4425505166936539</v>
          </cell>
          <cell r="D153">
            <v>1.4741295092547917</v>
          </cell>
          <cell r="E153">
            <v>0</v>
          </cell>
          <cell r="F153">
            <v>0</v>
          </cell>
          <cell r="G153">
            <v>1</v>
          </cell>
          <cell r="H153">
            <v>18.399999999999999</v>
          </cell>
          <cell r="I153">
            <v>18.7</v>
          </cell>
          <cell r="J153">
            <v>-0.30000000000000071</v>
          </cell>
          <cell r="K153">
            <v>32.200000000000003</v>
          </cell>
          <cell r="L153">
            <v>32.6</v>
          </cell>
          <cell r="M153">
            <v>0.98773006134969332</v>
          </cell>
          <cell r="N153">
            <v>17.600000000000001</v>
          </cell>
          <cell r="O153">
            <v>18</v>
          </cell>
          <cell r="P153">
            <v>-0.39999999999999858</v>
          </cell>
        </row>
        <row r="154">
          <cell r="A154" t="str">
            <v>1982:9</v>
          </cell>
          <cell r="B154">
            <v>20.930376817409297</v>
          </cell>
          <cell r="C154">
            <v>43.697695496746512</v>
          </cell>
          <cell r="D154">
            <v>0.47898125014321763</v>
          </cell>
          <cell r="E154">
            <v>0</v>
          </cell>
          <cell r="F154">
            <v>0</v>
          </cell>
          <cell r="G154">
            <v>1</v>
          </cell>
          <cell r="H154">
            <v>17.8</v>
          </cell>
          <cell r="I154">
            <v>16.3</v>
          </cell>
          <cell r="J154">
            <v>1.5</v>
          </cell>
          <cell r="K154">
            <v>42.7</v>
          </cell>
          <cell r="L154">
            <v>80</v>
          </cell>
          <cell r="M154">
            <v>0.53375000000000006</v>
          </cell>
          <cell r="N154">
            <v>17.3</v>
          </cell>
          <cell r="O154">
            <v>15.7</v>
          </cell>
          <cell r="P154">
            <v>1.6000000000000014</v>
          </cell>
        </row>
        <row r="155">
          <cell r="A155" t="str">
            <v>1982:10</v>
          </cell>
          <cell r="B155">
            <v>154.8809771406068</v>
          </cell>
          <cell r="C155">
            <v>132.10004667845612</v>
          </cell>
          <cell r="D155">
            <v>1.1724521000178114</v>
          </cell>
          <cell r="E155">
            <v>154.8809771406068</v>
          </cell>
          <cell r="F155">
            <v>132.10004667845612</v>
          </cell>
          <cell r="G155">
            <v>1.1724521000178114</v>
          </cell>
          <cell r="H155">
            <v>11.8</v>
          </cell>
          <cell r="I155">
            <v>12.2</v>
          </cell>
          <cell r="J155">
            <v>-0.39999999999999858</v>
          </cell>
          <cell r="K155">
            <v>217.9</v>
          </cell>
          <cell r="L155">
            <v>201.4</v>
          </cell>
          <cell r="M155">
            <v>1.0819265143992056</v>
          </cell>
          <cell r="N155">
            <v>11</v>
          </cell>
          <cell r="O155">
            <v>11.5</v>
          </cell>
          <cell r="P155">
            <v>-0.5</v>
          </cell>
        </row>
        <row r="156">
          <cell r="A156" t="str">
            <v>1982:11</v>
          </cell>
          <cell r="B156">
            <v>237.70925281528994</v>
          </cell>
          <cell r="C156">
            <v>277.9065874341735</v>
          </cell>
          <cell r="D156">
            <v>0.85535666862015314</v>
          </cell>
          <cell r="E156">
            <v>237.70925281528994</v>
          </cell>
          <cell r="F156">
            <v>277.9065874341735</v>
          </cell>
          <cell r="G156">
            <v>0.85535666862015314</v>
          </cell>
          <cell r="H156">
            <v>8.9</v>
          </cell>
          <cell r="I156">
            <v>7.5</v>
          </cell>
          <cell r="J156">
            <v>1.4000000000000004</v>
          </cell>
          <cell r="K156">
            <v>286.5</v>
          </cell>
          <cell r="L156">
            <v>336.8</v>
          </cell>
          <cell r="M156">
            <v>0.85065320665083133</v>
          </cell>
          <cell r="N156">
            <v>8.4</v>
          </cell>
          <cell r="O156">
            <v>6.8</v>
          </cell>
          <cell r="P156">
            <v>1.6000000000000005</v>
          </cell>
        </row>
        <row r="157">
          <cell r="A157" t="str">
            <v>1982:12</v>
          </cell>
          <cell r="B157">
            <v>358.79206170555432</v>
          </cell>
          <cell r="C157">
            <v>363.68818352813111</v>
          </cell>
          <cell r="D157">
            <v>0.98653758344557796</v>
          </cell>
          <cell r="E157">
            <v>358.79206170555432</v>
          </cell>
          <cell r="F157">
            <v>363.68818352813111</v>
          </cell>
          <cell r="G157">
            <v>0.98653758344557796</v>
          </cell>
          <cell r="H157">
            <v>5.4</v>
          </cell>
          <cell r="I157">
            <v>4.8</v>
          </cell>
          <cell r="J157">
            <v>0.60000000000000053</v>
          </cell>
          <cell r="K157">
            <v>402.6</v>
          </cell>
          <cell r="L157">
            <v>424.6</v>
          </cell>
          <cell r="M157">
            <v>0.94818652849740936</v>
          </cell>
          <cell r="N157">
            <v>5</v>
          </cell>
          <cell r="O157">
            <v>4.3</v>
          </cell>
          <cell r="P157">
            <v>0.70000000000000018</v>
          </cell>
        </row>
        <row r="158">
          <cell r="A158" t="str">
            <v>1983:1</v>
          </cell>
          <cell r="B158">
            <v>340.66454585519642</v>
          </cell>
          <cell r="C158">
            <v>392.91081774346333</v>
          </cell>
          <cell r="D158">
            <v>0.86702765734900389</v>
          </cell>
          <cell r="E158">
            <v>340.66454585519642</v>
          </cell>
          <cell r="F158">
            <v>392.91081774346333</v>
          </cell>
          <cell r="G158">
            <v>0.86702765734900389</v>
          </cell>
          <cell r="H158">
            <v>6.2</v>
          </cell>
          <cell r="I158">
            <v>3.9</v>
          </cell>
          <cell r="J158">
            <v>2.3000000000000003</v>
          </cell>
          <cell r="K158">
            <v>292.5</v>
          </cell>
          <cell r="L158">
            <v>394</v>
          </cell>
          <cell r="M158">
            <v>0.74238578680203049</v>
          </cell>
          <cell r="N158">
            <v>6.6</v>
          </cell>
          <cell r="O158">
            <v>3.3</v>
          </cell>
          <cell r="P158">
            <v>3.3</v>
          </cell>
        </row>
        <row r="159">
          <cell r="A159" t="str">
            <v>1983:2</v>
          </cell>
          <cell r="B159">
            <v>394.07916601437887</v>
          </cell>
          <cell r="C159">
            <v>331.22294910654443</v>
          </cell>
          <cell r="D159">
            <v>1.1897701142912518</v>
          </cell>
          <cell r="E159">
            <v>394.07916601437887</v>
          </cell>
          <cell r="F159">
            <v>331.22294910654443</v>
          </cell>
          <cell r="G159">
            <v>1.1897701142912518</v>
          </cell>
          <cell r="H159">
            <v>3.1</v>
          </cell>
          <cell r="I159">
            <v>4.9000000000000004</v>
          </cell>
          <cell r="J159">
            <v>-1.8000000000000003</v>
          </cell>
          <cell r="K159">
            <v>379.6</v>
          </cell>
          <cell r="L159">
            <v>332.4</v>
          </cell>
          <cell r="M159">
            <v>1.1419975932611313</v>
          </cell>
          <cell r="N159">
            <v>2.4</v>
          </cell>
          <cell r="O159">
            <v>4.2</v>
          </cell>
          <cell r="P159">
            <v>-1.8000000000000003</v>
          </cell>
        </row>
        <row r="160">
          <cell r="A160" t="str">
            <v>1983:3</v>
          </cell>
          <cell r="B160">
            <v>289.94011611562485</v>
          </cell>
          <cell r="C160">
            <v>270.29253185771751</v>
          </cell>
          <cell r="D160">
            <v>1.0726900744273979</v>
          </cell>
          <cell r="E160">
            <v>289.94011611562485</v>
          </cell>
          <cell r="F160">
            <v>270.29253185771751</v>
          </cell>
          <cell r="G160">
            <v>1.0726900744273979</v>
          </cell>
          <cell r="H160">
            <v>7.7</v>
          </cell>
          <cell r="I160">
            <v>7.4</v>
          </cell>
          <cell r="J160">
            <v>0.29999999999999982</v>
          </cell>
          <cell r="K160">
            <v>268.39999999999998</v>
          </cell>
          <cell r="L160">
            <v>281.39999999999998</v>
          </cell>
          <cell r="M160">
            <v>0.95380241648898367</v>
          </cell>
          <cell r="N160">
            <v>7.3</v>
          </cell>
          <cell r="O160">
            <v>6.9</v>
          </cell>
          <cell r="P160">
            <v>0.39999999999999947</v>
          </cell>
        </row>
        <row r="161">
          <cell r="A161" t="str">
            <v>1983:4</v>
          </cell>
          <cell r="B161">
            <v>211.72991797109268</v>
          </cell>
          <cell r="C161">
            <v>198.63939385091356</v>
          </cell>
          <cell r="D161">
            <v>1.0659009467679108</v>
          </cell>
          <cell r="E161">
            <v>211.72991797109268</v>
          </cell>
          <cell r="F161">
            <v>198.63939385091356</v>
          </cell>
          <cell r="G161">
            <v>1.0659009467679108</v>
          </cell>
          <cell r="H161">
            <v>10</v>
          </cell>
          <cell r="I161">
            <v>9.9</v>
          </cell>
          <cell r="J161">
            <v>9.9999999999999645E-2</v>
          </cell>
          <cell r="K161">
            <v>196.6</v>
          </cell>
          <cell r="L161">
            <v>188</v>
          </cell>
          <cell r="M161">
            <v>1.0457446808510638</v>
          </cell>
          <cell r="N161">
            <v>9.4</v>
          </cell>
          <cell r="O161">
            <v>9.6999999999999993</v>
          </cell>
          <cell r="P161">
            <v>-0.29999999999999893</v>
          </cell>
        </row>
        <row r="162">
          <cell r="A162" t="str">
            <v>1983:5</v>
          </cell>
          <cell r="B162">
            <v>141.42223438715297</v>
          </cell>
          <cell r="C162">
            <v>94.205291641343422</v>
          </cell>
          <cell r="D162">
            <v>1.5012132749991687</v>
          </cell>
          <cell r="E162">
            <v>141.42223438715297</v>
          </cell>
          <cell r="F162">
            <v>94.205291641343422</v>
          </cell>
          <cell r="G162">
            <v>1.5012132749991687</v>
          </cell>
          <cell r="H162">
            <v>12.5</v>
          </cell>
          <cell r="I162">
            <v>13.6</v>
          </cell>
          <cell r="J162">
            <v>-1.0999999999999996</v>
          </cell>
          <cell r="K162">
            <v>123.4</v>
          </cell>
          <cell r="L162">
            <v>92.4</v>
          </cell>
          <cell r="M162">
            <v>1.3354978354978355</v>
          </cell>
          <cell r="N162">
            <v>12.1</v>
          </cell>
          <cell r="O162">
            <v>13.4</v>
          </cell>
          <cell r="P162">
            <v>-1.3000000000000007</v>
          </cell>
        </row>
        <row r="163">
          <cell r="A163" t="str">
            <v>1983:6</v>
          </cell>
          <cell r="B163">
            <v>22.584970007294284</v>
          </cell>
          <cell r="C163">
            <v>33.639009300779129</v>
          </cell>
          <cell r="D163">
            <v>0.67139224598897995</v>
          </cell>
          <cell r="E163">
            <v>0</v>
          </cell>
          <cell r="F163">
            <v>0</v>
          </cell>
          <cell r="G163">
            <v>1</v>
          </cell>
          <cell r="H163">
            <v>18</v>
          </cell>
          <cell r="I163">
            <v>16.8</v>
          </cell>
          <cell r="J163">
            <v>1.1999999999999993</v>
          </cell>
          <cell r="K163">
            <v>15.4</v>
          </cell>
          <cell r="L163">
            <v>29.5</v>
          </cell>
          <cell r="M163">
            <v>0.52203389830508473</v>
          </cell>
          <cell r="N163">
            <v>17.8</v>
          </cell>
          <cell r="O163">
            <v>16.399999999999999</v>
          </cell>
          <cell r="P163">
            <v>1.4000000000000021</v>
          </cell>
        </row>
        <row r="164">
          <cell r="A164" t="str">
            <v>1983:7</v>
          </cell>
          <cell r="B164">
            <v>1.4767722209400991</v>
          </cell>
          <cell r="C164">
            <v>9.8992241828118033</v>
          </cell>
          <cell r="D164">
            <v>0.14918060179950715</v>
          </cell>
          <cell r="E164">
            <v>0</v>
          </cell>
          <cell r="F164">
            <v>0</v>
          </cell>
          <cell r="G164">
            <v>1</v>
          </cell>
          <cell r="H164">
            <v>22.8</v>
          </cell>
          <cell r="I164">
            <v>18.899999999999999</v>
          </cell>
          <cell r="J164">
            <v>3.9000000000000021</v>
          </cell>
          <cell r="K164">
            <v>0</v>
          </cell>
          <cell r="L164">
            <v>8.1999999999999993</v>
          </cell>
          <cell r="M164">
            <v>0</v>
          </cell>
          <cell r="N164">
            <v>22</v>
          </cell>
          <cell r="O164">
            <v>18.3</v>
          </cell>
          <cell r="P164">
            <v>3.6999999999999993</v>
          </cell>
        </row>
        <row r="165">
          <cell r="A165" t="str">
            <v>1983:8</v>
          </cell>
          <cell r="B165">
            <v>4.3879529889703921</v>
          </cell>
          <cell r="C165">
            <v>9.4425505166936539</v>
          </cell>
          <cell r="D165">
            <v>0.46469997499222815</v>
          </cell>
          <cell r="E165">
            <v>0</v>
          </cell>
          <cell r="F165">
            <v>0</v>
          </cell>
          <cell r="G165">
            <v>1</v>
          </cell>
          <cell r="H165">
            <v>20.2</v>
          </cell>
          <cell r="I165">
            <v>18.7</v>
          </cell>
          <cell r="J165">
            <v>1.5</v>
          </cell>
          <cell r="K165">
            <v>2.5</v>
          </cell>
          <cell r="L165">
            <v>9.6</v>
          </cell>
          <cell r="M165">
            <v>0.26041666666666669</v>
          </cell>
          <cell r="N165">
            <v>19.600000000000001</v>
          </cell>
          <cell r="O165">
            <v>18</v>
          </cell>
          <cell r="P165">
            <v>1.6000000000000014</v>
          </cell>
        </row>
        <row r="166">
          <cell r="A166" t="str">
            <v>1983:9</v>
          </cell>
          <cell r="B166">
            <v>35.765740951200044</v>
          </cell>
          <cell r="C166">
            <v>43.697695496746512</v>
          </cell>
          <cell r="D166">
            <v>0.8184811703368422</v>
          </cell>
          <cell r="E166">
            <v>0</v>
          </cell>
          <cell r="F166">
            <v>0</v>
          </cell>
          <cell r="G166">
            <v>1</v>
          </cell>
          <cell r="H166">
            <v>17</v>
          </cell>
          <cell r="I166">
            <v>16.3</v>
          </cell>
          <cell r="J166">
            <v>0.69999999999999929</v>
          </cell>
          <cell r="K166">
            <v>27.5</v>
          </cell>
          <cell r="L166">
            <v>39.299999999999997</v>
          </cell>
          <cell r="M166">
            <v>0.69974554707379144</v>
          </cell>
          <cell r="N166">
            <v>15.9</v>
          </cell>
          <cell r="O166">
            <v>15.7</v>
          </cell>
          <cell r="P166">
            <v>0.20000000000000107</v>
          </cell>
        </row>
        <row r="167">
          <cell r="A167" t="str">
            <v>1983:10</v>
          </cell>
          <cell r="B167">
            <v>156.91111478963154</v>
          </cell>
          <cell r="C167">
            <v>132.10004667845612</v>
          </cell>
          <cell r="D167">
            <v>1.1878202826950386</v>
          </cell>
          <cell r="E167">
            <v>156.91111478963154</v>
          </cell>
          <cell r="F167">
            <v>132.10004667845612</v>
          </cell>
          <cell r="G167">
            <v>1.1878202826950386</v>
          </cell>
          <cell r="H167">
            <v>12.5</v>
          </cell>
          <cell r="I167">
            <v>12.2</v>
          </cell>
          <cell r="J167">
            <v>0.30000000000000071</v>
          </cell>
          <cell r="K167">
            <v>145.69999999999999</v>
          </cell>
          <cell r="L167">
            <v>140.9</v>
          </cell>
          <cell r="M167">
            <v>1.0340667139815471</v>
          </cell>
          <cell r="N167">
            <v>11.7</v>
          </cell>
          <cell r="O167">
            <v>11.5</v>
          </cell>
          <cell r="P167">
            <v>0.19999999999999929</v>
          </cell>
        </row>
        <row r="168">
          <cell r="A168" t="str">
            <v>1983:11</v>
          </cell>
          <cell r="B168">
            <v>271.7312810903307</v>
          </cell>
          <cell r="C168">
            <v>277.9065874341735</v>
          </cell>
          <cell r="D168">
            <v>0.97777920127458107</v>
          </cell>
          <cell r="E168">
            <v>271.7312810903307</v>
          </cell>
          <cell r="F168">
            <v>277.9065874341735</v>
          </cell>
          <cell r="G168">
            <v>0.97777920127458107</v>
          </cell>
          <cell r="H168">
            <v>8.1999999999999993</v>
          </cell>
          <cell r="I168">
            <v>7.5</v>
          </cell>
          <cell r="J168">
            <v>0.69999999999999929</v>
          </cell>
          <cell r="K168">
            <v>266.10000000000002</v>
          </cell>
          <cell r="L168">
            <v>276.39999999999998</v>
          </cell>
          <cell r="M168">
            <v>0.96273516642547052</v>
          </cell>
          <cell r="N168">
            <v>7.1</v>
          </cell>
          <cell r="O168">
            <v>6.8</v>
          </cell>
          <cell r="P168">
            <v>0.29999999999999982</v>
          </cell>
        </row>
        <row r="169">
          <cell r="A169" t="str">
            <v>1983:12</v>
          </cell>
          <cell r="B169">
            <v>378.6761306859151</v>
          </cell>
          <cell r="C169">
            <v>363.68818352813111</v>
          </cell>
          <cell r="D169">
            <v>1.0412109819251927</v>
          </cell>
          <cell r="E169">
            <v>378.6761306859151</v>
          </cell>
          <cell r="F169">
            <v>363.68818352813111</v>
          </cell>
          <cell r="G169">
            <v>1.0412109819251927</v>
          </cell>
          <cell r="H169">
            <v>5</v>
          </cell>
          <cell r="I169">
            <v>4.8</v>
          </cell>
          <cell r="J169">
            <v>0.20000000000000018</v>
          </cell>
          <cell r="K169">
            <v>343.4</v>
          </cell>
          <cell r="L169">
            <v>362.3</v>
          </cell>
          <cell r="M169">
            <v>0.94783328733094108</v>
          </cell>
          <cell r="N169">
            <v>4.9000000000000004</v>
          </cell>
          <cell r="O169">
            <v>4.3</v>
          </cell>
          <cell r="P169">
            <v>0.60000000000000053</v>
          </cell>
        </row>
        <row r="170">
          <cell r="A170" t="str">
            <v>1984:1</v>
          </cell>
          <cell r="B170">
            <v>372.96850927985986</v>
          </cell>
          <cell r="C170">
            <v>392.91081774346333</v>
          </cell>
          <cell r="D170">
            <v>0.94924469481870044</v>
          </cell>
          <cell r="E170">
            <v>372.96850927985986</v>
          </cell>
          <cell r="F170">
            <v>392.91081774346333</v>
          </cell>
          <cell r="G170">
            <v>0.94924469481870044</v>
          </cell>
          <cell r="H170">
            <v>5.0999999999999996</v>
          </cell>
          <cell r="I170">
            <v>3.9</v>
          </cell>
          <cell r="J170">
            <v>1.1999999999999997</v>
          </cell>
          <cell r="K170">
            <v>344.9</v>
          </cell>
          <cell r="L170">
            <v>394</v>
          </cell>
          <cell r="M170">
            <v>0.87538071065989842</v>
          </cell>
          <cell r="N170">
            <v>4.9000000000000004</v>
          </cell>
          <cell r="O170">
            <v>3.3</v>
          </cell>
          <cell r="P170">
            <v>1.6000000000000005</v>
          </cell>
        </row>
        <row r="171">
          <cell r="A171" t="str">
            <v>1984:2</v>
          </cell>
          <cell r="B171">
            <v>373.69497667613746</v>
          </cell>
          <cell r="C171">
            <v>331.22294910654443</v>
          </cell>
          <cell r="D171">
            <v>1.1282279132051658</v>
          </cell>
          <cell r="E171">
            <v>373.69497667613746</v>
          </cell>
          <cell r="F171">
            <v>331.22294910654443</v>
          </cell>
          <cell r="G171">
            <v>1.1282279132051658</v>
          </cell>
          <cell r="H171">
            <v>4.0999999999999996</v>
          </cell>
          <cell r="I171">
            <v>4.9000000000000004</v>
          </cell>
          <cell r="J171">
            <v>-0.80000000000000071</v>
          </cell>
          <cell r="K171">
            <v>339.7</v>
          </cell>
          <cell r="L171">
            <v>332.4</v>
          </cell>
          <cell r="M171">
            <v>1.0219614921780986</v>
          </cell>
          <cell r="N171">
            <v>4.3</v>
          </cell>
          <cell r="O171">
            <v>4.2</v>
          </cell>
          <cell r="P171">
            <v>9.9999999999999645E-2</v>
          </cell>
        </row>
        <row r="172">
          <cell r="A172" t="str">
            <v>1984:3</v>
          </cell>
          <cell r="B172">
            <v>339.40401753927114</v>
          </cell>
          <cell r="C172">
            <v>270.29253185771751</v>
          </cell>
          <cell r="D172">
            <v>1.2556914362618574</v>
          </cell>
          <cell r="E172">
            <v>339.40401753927114</v>
          </cell>
          <cell r="F172">
            <v>270.29253185771751</v>
          </cell>
          <cell r="G172">
            <v>1.2556914362618574</v>
          </cell>
          <cell r="H172">
            <v>6</v>
          </cell>
          <cell r="I172">
            <v>7.4</v>
          </cell>
          <cell r="J172">
            <v>-1.4000000000000004</v>
          </cell>
          <cell r="K172">
            <v>316.39999999999998</v>
          </cell>
          <cell r="L172">
            <v>281.39999999999998</v>
          </cell>
          <cell r="M172">
            <v>1.1243781094527363</v>
          </cell>
          <cell r="N172">
            <v>5.8</v>
          </cell>
          <cell r="O172">
            <v>6.9</v>
          </cell>
          <cell r="P172">
            <v>-1.1000000000000005</v>
          </cell>
        </row>
        <row r="173">
          <cell r="A173" t="str">
            <v>1984:4</v>
          </cell>
          <cell r="B173">
            <v>205.17422921886356</v>
          </cell>
          <cell r="C173">
            <v>198.63939385091356</v>
          </cell>
          <cell r="D173">
            <v>1.0328979828283942</v>
          </cell>
          <cell r="E173">
            <v>205.17422921886356</v>
          </cell>
          <cell r="F173">
            <v>198.63939385091356</v>
          </cell>
          <cell r="G173">
            <v>1.0328979828283942</v>
          </cell>
          <cell r="H173">
            <v>10</v>
          </cell>
          <cell r="I173">
            <v>9.9</v>
          </cell>
          <cell r="J173">
            <v>9.9999999999999645E-2</v>
          </cell>
          <cell r="K173">
            <v>192</v>
          </cell>
          <cell r="L173">
            <v>188</v>
          </cell>
          <cell r="M173">
            <v>1.0212765957446808</v>
          </cell>
          <cell r="N173">
            <v>9.6999999999999993</v>
          </cell>
          <cell r="O173">
            <v>9.6999999999999993</v>
          </cell>
          <cell r="P173">
            <v>0</v>
          </cell>
        </row>
        <row r="174">
          <cell r="A174" t="str">
            <v>1984:5</v>
          </cell>
          <cell r="B174">
            <v>172.55230683360335</v>
          </cell>
          <cell r="C174">
            <v>94.205291641343422</v>
          </cell>
          <cell r="D174">
            <v>1.8316625725287405</v>
          </cell>
          <cell r="E174">
            <v>172.55230683360335</v>
          </cell>
          <cell r="F174">
            <v>94.205291641343422</v>
          </cell>
          <cell r="G174">
            <v>1.8316625725287405</v>
          </cell>
          <cell r="H174">
            <v>11.2</v>
          </cell>
          <cell r="I174">
            <v>13.6</v>
          </cell>
          <cell r="J174">
            <v>-2.4000000000000004</v>
          </cell>
          <cell r="K174">
            <v>143.4</v>
          </cell>
          <cell r="L174">
            <v>92.4</v>
          </cell>
          <cell r="M174">
            <v>1.551948051948052</v>
          </cell>
          <cell r="N174">
            <v>11.4</v>
          </cell>
          <cell r="O174">
            <v>13.4</v>
          </cell>
          <cell r="P174">
            <v>-2</v>
          </cell>
        </row>
        <row r="175">
          <cell r="A175" t="str">
            <v>1984:6</v>
          </cell>
          <cell r="B175">
            <v>43.110220641731559</v>
          </cell>
          <cell r="C175">
            <v>33.639009300779129</v>
          </cell>
          <cell r="D175">
            <v>1.2815544077492516</v>
          </cell>
          <cell r="E175">
            <v>0</v>
          </cell>
          <cell r="F175">
            <v>0</v>
          </cell>
          <cell r="G175">
            <v>1</v>
          </cell>
          <cell r="H175">
            <v>16.5</v>
          </cell>
          <cell r="I175">
            <v>16.8</v>
          </cell>
          <cell r="J175">
            <v>-0.30000000000000071</v>
          </cell>
          <cell r="K175">
            <v>26.4</v>
          </cell>
          <cell r="L175">
            <v>29.5</v>
          </cell>
          <cell r="M175">
            <v>0.89491525423728813</v>
          </cell>
          <cell r="N175">
            <v>16.100000000000001</v>
          </cell>
          <cell r="O175">
            <v>16.399999999999999</v>
          </cell>
          <cell r="P175">
            <v>-0.29999999999999716</v>
          </cell>
        </row>
        <row r="176">
          <cell r="A176" t="str">
            <v>1984:7</v>
          </cell>
          <cell r="B176">
            <v>11.479038776610327</v>
          </cell>
          <cell r="C176">
            <v>9.8992241828118033</v>
          </cell>
          <cell r="D176">
            <v>1.1595897380060938</v>
          </cell>
          <cell r="E176">
            <v>0</v>
          </cell>
          <cell r="F176">
            <v>0</v>
          </cell>
          <cell r="G176">
            <v>1</v>
          </cell>
          <cell r="H176">
            <v>19.399999999999999</v>
          </cell>
          <cell r="I176">
            <v>18.899999999999999</v>
          </cell>
          <cell r="J176">
            <v>0.5</v>
          </cell>
          <cell r="K176">
            <v>9.6</v>
          </cell>
          <cell r="L176">
            <v>8.1999999999999993</v>
          </cell>
          <cell r="M176">
            <v>1.1707317073170733</v>
          </cell>
          <cell r="N176">
            <v>18.5</v>
          </cell>
          <cell r="O176">
            <v>18.3</v>
          </cell>
          <cell r="P176">
            <v>0.19999999999999929</v>
          </cell>
        </row>
        <row r="177">
          <cell r="A177" t="str">
            <v>1984:8</v>
          </cell>
          <cell r="B177">
            <v>5.2454730764574116</v>
          </cell>
          <cell r="C177">
            <v>9.4425505166936539</v>
          </cell>
          <cell r="D177">
            <v>0.55551443089278119</v>
          </cell>
          <cell r="E177">
            <v>0</v>
          </cell>
          <cell r="F177">
            <v>0</v>
          </cell>
          <cell r="G177">
            <v>1</v>
          </cell>
          <cell r="H177">
            <v>19.100000000000001</v>
          </cell>
          <cell r="I177">
            <v>18.7</v>
          </cell>
          <cell r="J177">
            <v>0.40000000000000213</v>
          </cell>
          <cell r="K177">
            <v>1.2</v>
          </cell>
          <cell r="L177">
            <v>9.6</v>
          </cell>
          <cell r="M177">
            <v>0.125</v>
          </cell>
          <cell r="N177">
            <v>18.8</v>
          </cell>
          <cell r="O177">
            <v>18</v>
          </cell>
          <cell r="P177">
            <v>0.80000000000000071</v>
          </cell>
        </row>
        <row r="178">
          <cell r="A178" t="str">
            <v>1984:9</v>
          </cell>
          <cell r="B178">
            <v>67.471276929245931</v>
          </cell>
          <cell r="C178">
            <v>43.697695496746512</v>
          </cell>
          <cell r="D178">
            <v>1.5440465718442629</v>
          </cell>
          <cell r="E178">
            <v>0</v>
          </cell>
          <cell r="F178">
            <v>0</v>
          </cell>
          <cell r="G178">
            <v>1</v>
          </cell>
          <cell r="H178">
            <v>15.3</v>
          </cell>
          <cell r="I178">
            <v>16.3</v>
          </cell>
          <cell r="J178">
            <v>-1</v>
          </cell>
          <cell r="K178">
            <v>56.6</v>
          </cell>
          <cell r="L178">
            <v>39.299999999999997</v>
          </cell>
          <cell r="M178">
            <v>1.440203562340967</v>
          </cell>
          <cell r="N178">
            <v>14.9</v>
          </cell>
          <cell r="O178">
            <v>15.7</v>
          </cell>
          <cell r="P178">
            <v>-0.79999999999999893</v>
          </cell>
        </row>
        <row r="179">
          <cell r="A179" t="str">
            <v>1984:10</v>
          </cell>
          <cell r="B179">
            <v>136.60981691141734</v>
          </cell>
          <cell r="C179">
            <v>132.10004667845612</v>
          </cell>
          <cell r="D179">
            <v>1.034139051017434</v>
          </cell>
          <cell r="E179">
            <v>136.60981691141734</v>
          </cell>
          <cell r="F179">
            <v>132.10004667845612</v>
          </cell>
          <cell r="G179">
            <v>1.034139051017434</v>
          </cell>
          <cell r="H179">
            <v>12.7</v>
          </cell>
          <cell r="I179">
            <v>12.2</v>
          </cell>
          <cell r="J179">
            <v>0.5</v>
          </cell>
          <cell r="K179">
            <v>115</v>
          </cell>
          <cell r="L179">
            <v>140.9</v>
          </cell>
          <cell r="M179">
            <v>0.8161816891412349</v>
          </cell>
          <cell r="N179">
            <v>12.3</v>
          </cell>
          <cell r="O179">
            <v>11.5</v>
          </cell>
          <cell r="P179">
            <v>0.80000000000000071</v>
          </cell>
        </row>
        <row r="180">
          <cell r="A180" t="str">
            <v>1984:11</v>
          </cell>
          <cell r="B180">
            <v>204.41621334026675</v>
          </cell>
          <cell r="C180">
            <v>277.9065874341735</v>
          </cell>
          <cell r="D180">
            <v>0.73555727925551928</v>
          </cell>
          <cell r="E180">
            <v>204.41621334026675</v>
          </cell>
          <cell r="F180">
            <v>277.9065874341735</v>
          </cell>
          <cell r="G180">
            <v>0.73555727925551928</v>
          </cell>
          <cell r="H180">
            <v>10.1</v>
          </cell>
          <cell r="I180">
            <v>7.5</v>
          </cell>
          <cell r="J180">
            <v>2.5999999999999996</v>
          </cell>
          <cell r="K180">
            <v>181.1</v>
          </cell>
          <cell r="L180">
            <v>276.39999999999998</v>
          </cell>
          <cell r="M180">
            <v>0.65520984081041966</v>
          </cell>
          <cell r="N180">
            <v>10</v>
          </cell>
          <cell r="O180">
            <v>6.8</v>
          </cell>
          <cell r="P180">
            <v>3.2</v>
          </cell>
        </row>
        <row r="181">
          <cell r="A181" t="str">
            <v>1984:12</v>
          </cell>
          <cell r="B181">
            <v>375.08669768882083</v>
          </cell>
          <cell r="C181">
            <v>363.68818352813111</v>
          </cell>
          <cell r="D181">
            <v>1.0313414476382294</v>
          </cell>
          <cell r="E181">
            <v>375.08669768882083</v>
          </cell>
          <cell r="F181">
            <v>363.68818352813111</v>
          </cell>
          <cell r="G181">
            <v>1.0313414476382294</v>
          </cell>
          <cell r="H181">
            <v>5.0999999999999996</v>
          </cell>
          <cell r="I181">
            <v>4.8</v>
          </cell>
          <cell r="J181">
            <v>0.29999999999999982</v>
          </cell>
          <cell r="K181">
            <v>346.1</v>
          </cell>
          <cell r="L181">
            <v>362.3</v>
          </cell>
          <cell r="M181">
            <v>0.95528567485509253</v>
          </cell>
          <cell r="N181">
            <v>4.8</v>
          </cell>
          <cell r="O181">
            <v>4.3</v>
          </cell>
          <cell r="P181">
            <v>0.5</v>
          </cell>
        </row>
        <row r="182">
          <cell r="A182" t="str">
            <v>1985:1</v>
          </cell>
          <cell r="B182">
            <v>558.14614662791075</v>
          </cell>
          <cell r="C182">
            <v>392.91081774346333</v>
          </cell>
          <cell r="D182">
            <v>1.4205415616536468</v>
          </cell>
          <cell r="E182">
            <v>558.14614662791075</v>
          </cell>
          <cell r="F182">
            <v>392.91081774346333</v>
          </cell>
          <cell r="G182">
            <v>1.4205415616536468</v>
          </cell>
          <cell r="H182">
            <v>-0.8</v>
          </cell>
          <cell r="I182">
            <v>3.9</v>
          </cell>
          <cell r="J182">
            <v>-4.7</v>
          </cell>
          <cell r="K182">
            <v>535.9</v>
          </cell>
          <cell r="L182">
            <v>394</v>
          </cell>
          <cell r="M182">
            <v>1.3601522842639593</v>
          </cell>
          <cell r="N182">
            <v>-1.3</v>
          </cell>
          <cell r="O182">
            <v>3.3</v>
          </cell>
          <cell r="P182">
            <v>-4.5999999999999996</v>
          </cell>
        </row>
        <row r="183">
          <cell r="A183" t="str">
            <v>1985:2</v>
          </cell>
          <cell r="B183">
            <v>358.70795874442558</v>
          </cell>
          <cell r="C183">
            <v>331.22294910654443</v>
          </cell>
          <cell r="D183">
            <v>1.0829803904349637</v>
          </cell>
          <cell r="E183">
            <v>358.70795874442558</v>
          </cell>
          <cell r="F183">
            <v>331.22294910654443</v>
          </cell>
          <cell r="G183">
            <v>1.0829803904349637</v>
          </cell>
          <cell r="H183">
            <v>4.5</v>
          </cell>
          <cell r="I183">
            <v>4.9000000000000004</v>
          </cell>
          <cell r="J183">
            <v>-0.40000000000000036</v>
          </cell>
          <cell r="K183">
            <v>377.9</v>
          </cell>
          <cell r="L183">
            <v>332.4</v>
          </cell>
          <cell r="M183">
            <v>1.1368832731648617</v>
          </cell>
          <cell r="N183">
            <v>2.5</v>
          </cell>
          <cell r="O183">
            <v>4.2</v>
          </cell>
          <cell r="P183">
            <v>-1.7000000000000002</v>
          </cell>
        </row>
        <row r="184">
          <cell r="A184" t="str">
            <v>1985:3</v>
          </cell>
          <cell r="B184">
            <v>341.43456038823342</v>
          </cell>
          <cell r="C184">
            <v>270.29253185771751</v>
          </cell>
          <cell r="D184">
            <v>1.2632038260234479</v>
          </cell>
          <cell r="E184">
            <v>341.43456038823342</v>
          </cell>
          <cell r="F184">
            <v>270.29253185771751</v>
          </cell>
          <cell r="G184">
            <v>1.2632038260234479</v>
          </cell>
          <cell r="H184">
            <v>6</v>
          </cell>
          <cell r="I184">
            <v>7.4</v>
          </cell>
          <cell r="J184">
            <v>-1.4000000000000004</v>
          </cell>
          <cell r="K184">
            <v>327.7</v>
          </cell>
          <cell r="L184">
            <v>281.39999999999998</v>
          </cell>
          <cell r="M184">
            <v>1.1645344705046199</v>
          </cell>
          <cell r="N184">
            <v>5.4</v>
          </cell>
          <cell r="O184">
            <v>6.9</v>
          </cell>
          <cell r="P184">
            <v>-1.5</v>
          </cell>
        </row>
        <row r="185">
          <cell r="A185" t="str">
            <v>1985:4</v>
          </cell>
          <cell r="B185">
            <v>181.95670283421137</v>
          </cell>
          <cell r="C185">
            <v>198.63939385091356</v>
          </cell>
          <cell r="D185">
            <v>0.91601519369706097</v>
          </cell>
          <cell r="E185">
            <v>181.95670283421137</v>
          </cell>
          <cell r="F185">
            <v>198.63939385091356</v>
          </cell>
          <cell r="G185">
            <v>0.91601519369706097</v>
          </cell>
          <cell r="H185">
            <v>10.7</v>
          </cell>
          <cell r="I185">
            <v>9.9</v>
          </cell>
          <cell r="J185">
            <v>0.79999999999999893</v>
          </cell>
          <cell r="K185">
            <v>172.8</v>
          </cell>
          <cell r="L185">
            <v>188</v>
          </cell>
          <cell r="M185">
            <v>0.91914893617021287</v>
          </cell>
          <cell r="N185">
            <v>10.3</v>
          </cell>
          <cell r="O185">
            <v>9.6999999999999993</v>
          </cell>
          <cell r="P185">
            <v>0.60000000000000142</v>
          </cell>
        </row>
        <row r="186">
          <cell r="A186" t="str">
            <v>1985:5</v>
          </cell>
          <cell r="B186">
            <v>113.16281939721688</v>
          </cell>
          <cell r="C186">
            <v>94.205291641343422</v>
          </cell>
          <cell r="D186">
            <v>1.201236336362592</v>
          </cell>
          <cell r="E186">
            <v>113.16281939721688</v>
          </cell>
          <cell r="F186">
            <v>94.205291641343422</v>
          </cell>
          <cell r="G186">
            <v>1.201236336362592</v>
          </cell>
          <cell r="H186">
            <v>13.3</v>
          </cell>
          <cell r="I186">
            <v>13.6</v>
          </cell>
          <cell r="J186">
            <v>-0.29999999999999893</v>
          </cell>
          <cell r="K186">
            <v>76.7</v>
          </cell>
          <cell r="L186">
            <v>92.4</v>
          </cell>
          <cell r="M186">
            <v>0.83008658008658009</v>
          </cell>
          <cell r="N186">
            <v>14</v>
          </cell>
          <cell r="O186">
            <v>13.4</v>
          </cell>
          <cell r="P186">
            <v>0.59999999999999964</v>
          </cell>
        </row>
        <row r="187">
          <cell r="A187" t="str">
            <v>1985:6</v>
          </cell>
          <cell r="B187">
            <v>52.71283364829128</v>
          </cell>
          <cell r="C187">
            <v>33.639009300779129</v>
          </cell>
          <cell r="D187">
            <v>1.5670150442590582</v>
          </cell>
          <cell r="E187">
            <v>0</v>
          </cell>
          <cell r="F187">
            <v>0</v>
          </cell>
          <cell r="G187">
            <v>1</v>
          </cell>
          <cell r="H187">
            <v>16</v>
          </cell>
          <cell r="I187">
            <v>16.8</v>
          </cell>
          <cell r="J187">
            <v>-0.80000000000000071</v>
          </cell>
          <cell r="K187">
            <v>52.1</v>
          </cell>
          <cell r="L187">
            <v>29.5</v>
          </cell>
          <cell r="M187">
            <v>1.7661016949152544</v>
          </cell>
          <cell r="N187">
            <v>15.1</v>
          </cell>
          <cell r="O187">
            <v>16.399999999999999</v>
          </cell>
          <cell r="P187">
            <v>-1.2999999999999989</v>
          </cell>
        </row>
        <row r="188">
          <cell r="A188" t="str">
            <v>1985:7</v>
          </cell>
          <cell r="B188">
            <v>3.3032860778221957</v>
          </cell>
          <cell r="C188">
            <v>9.8992241828118033</v>
          </cell>
          <cell r="D188">
            <v>0.33369141023775878</v>
          </cell>
          <cell r="E188">
            <v>0</v>
          </cell>
          <cell r="F188">
            <v>0</v>
          </cell>
          <cell r="G188">
            <v>1</v>
          </cell>
          <cell r="H188">
            <v>20.100000000000001</v>
          </cell>
          <cell r="I188">
            <v>18.899999999999999</v>
          </cell>
          <cell r="J188">
            <v>1.2000000000000028</v>
          </cell>
          <cell r="K188">
            <v>2</v>
          </cell>
          <cell r="L188">
            <v>8.1999999999999993</v>
          </cell>
          <cell r="M188">
            <v>0.24390243902439027</v>
          </cell>
          <cell r="N188">
            <v>18.600000000000001</v>
          </cell>
          <cell r="O188">
            <v>18.3</v>
          </cell>
          <cell r="P188">
            <v>0.30000000000000071</v>
          </cell>
        </row>
        <row r="189">
          <cell r="A189" t="str">
            <v>1985:8</v>
          </cell>
          <cell r="B189">
            <v>15.998555347425365</v>
          </cell>
          <cell r="C189">
            <v>9.4425505166936539</v>
          </cell>
          <cell r="D189">
            <v>1.6943044486911913</v>
          </cell>
          <cell r="E189">
            <v>0</v>
          </cell>
          <cell r="F189">
            <v>0</v>
          </cell>
          <cell r="G189">
            <v>1</v>
          </cell>
          <cell r="H189">
            <v>18.3</v>
          </cell>
          <cell r="I189">
            <v>18.7</v>
          </cell>
          <cell r="J189">
            <v>-0.39999999999999858</v>
          </cell>
          <cell r="K189">
            <v>9</v>
          </cell>
          <cell r="L189">
            <v>9.6</v>
          </cell>
          <cell r="M189">
            <v>0.9375</v>
          </cell>
          <cell r="N189">
            <v>17</v>
          </cell>
          <cell r="O189">
            <v>18</v>
          </cell>
          <cell r="P189">
            <v>-1</v>
          </cell>
        </row>
        <row r="190">
          <cell r="A190" t="str">
            <v>1985:9</v>
          </cell>
          <cell r="B190">
            <v>25.377791828535283</v>
          </cell>
          <cell r="C190">
            <v>43.697695496746512</v>
          </cell>
          <cell r="D190">
            <v>0.58075812786110825</v>
          </cell>
          <cell r="E190">
            <v>0</v>
          </cell>
          <cell r="F190">
            <v>0</v>
          </cell>
          <cell r="G190">
            <v>1</v>
          </cell>
          <cell r="H190">
            <v>17.899999999999999</v>
          </cell>
          <cell r="I190">
            <v>16.3</v>
          </cell>
          <cell r="J190">
            <v>1.5999999999999979</v>
          </cell>
          <cell r="K190">
            <v>23.4</v>
          </cell>
          <cell r="L190">
            <v>39.299999999999997</v>
          </cell>
          <cell r="M190">
            <v>0.59541984732824427</v>
          </cell>
          <cell r="N190">
            <v>16.600000000000001</v>
          </cell>
          <cell r="O190">
            <v>15.7</v>
          </cell>
          <cell r="P190">
            <v>0.90000000000000213</v>
          </cell>
        </row>
        <row r="191">
          <cell r="A191" t="str">
            <v>1985:10</v>
          </cell>
          <cell r="B191">
            <v>151.16096000753265</v>
          </cell>
          <cell r="C191">
            <v>132.10004667845612</v>
          </cell>
          <cell r="D191">
            <v>1.1442914957893435</v>
          </cell>
          <cell r="E191">
            <v>151.16096000753265</v>
          </cell>
          <cell r="F191">
            <v>132.10004667845612</v>
          </cell>
          <cell r="G191">
            <v>1.1442914957893435</v>
          </cell>
          <cell r="H191">
            <v>12.9</v>
          </cell>
          <cell r="I191">
            <v>12.2</v>
          </cell>
          <cell r="J191">
            <v>0.70000000000000107</v>
          </cell>
          <cell r="K191">
            <v>167.5</v>
          </cell>
          <cell r="L191">
            <v>140.9</v>
          </cell>
          <cell r="M191">
            <v>1.1887863733144073</v>
          </cell>
          <cell r="N191">
            <v>11.2</v>
          </cell>
          <cell r="O191">
            <v>11.5</v>
          </cell>
          <cell r="P191">
            <v>-0.30000000000000071</v>
          </cell>
        </row>
        <row r="192">
          <cell r="A192" t="str">
            <v>1985:11</v>
          </cell>
          <cell r="B192">
            <v>370.70342524260963</v>
          </cell>
          <cell r="C192">
            <v>277.9065874341735</v>
          </cell>
          <cell r="D192">
            <v>1.3339137753631569</v>
          </cell>
          <cell r="E192">
            <v>370.70342524260963</v>
          </cell>
          <cell r="F192">
            <v>277.9065874341735</v>
          </cell>
          <cell r="G192">
            <v>1.3339137753631569</v>
          </cell>
          <cell r="H192">
            <v>4.9000000000000004</v>
          </cell>
          <cell r="I192">
            <v>7.5</v>
          </cell>
          <cell r="J192">
            <v>-2.5999999999999996</v>
          </cell>
          <cell r="K192">
            <v>358.2</v>
          </cell>
          <cell r="L192">
            <v>276.39999999999998</v>
          </cell>
          <cell r="M192">
            <v>1.2959479015918958</v>
          </cell>
          <cell r="N192">
            <v>4.0999999999999996</v>
          </cell>
          <cell r="O192">
            <v>6.8</v>
          </cell>
          <cell r="P192">
            <v>-2.7</v>
          </cell>
        </row>
        <row r="193">
          <cell r="A193" t="str">
            <v>1985:12</v>
          </cell>
          <cell r="B193">
            <v>341.45289923023347</v>
          </cell>
          <cell r="C193">
            <v>363.68818352813111</v>
          </cell>
          <cell r="D193">
            <v>0.93886168067877918</v>
          </cell>
          <cell r="E193">
            <v>341.45289923023347</v>
          </cell>
          <cell r="F193">
            <v>363.68818352813111</v>
          </cell>
          <cell r="G193">
            <v>0.93886168067877918</v>
          </cell>
          <cell r="H193">
            <v>6.2</v>
          </cell>
          <cell r="I193">
            <v>4.8</v>
          </cell>
          <cell r="J193">
            <v>1.4000000000000004</v>
          </cell>
          <cell r="K193">
            <v>303.89999999999998</v>
          </cell>
          <cell r="L193">
            <v>362.3</v>
          </cell>
          <cell r="M193">
            <v>0.83880761799613568</v>
          </cell>
          <cell r="N193">
            <v>6.2</v>
          </cell>
          <cell r="O193">
            <v>4.3</v>
          </cell>
          <cell r="P193">
            <v>1.9000000000000004</v>
          </cell>
        </row>
        <row r="194">
          <cell r="A194" t="str">
            <v>1986:1</v>
          </cell>
          <cell r="B194">
            <v>386.64753666518021</v>
          </cell>
          <cell r="C194">
            <v>392.91081774346333</v>
          </cell>
          <cell r="D194">
            <v>0.98405928064222326</v>
          </cell>
          <cell r="E194">
            <v>386.64753666518021</v>
          </cell>
          <cell r="F194">
            <v>392.91081774346333</v>
          </cell>
          <cell r="G194">
            <v>0.98405928064222326</v>
          </cell>
          <cell r="H194">
            <v>4.5999999999999996</v>
          </cell>
          <cell r="I194">
            <v>3.9</v>
          </cell>
          <cell r="J194">
            <v>0.69999999999999973</v>
          </cell>
          <cell r="K194">
            <v>366.1</v>
          </cell>
          <cell r="L194">
            <v>394</v>
          </cell>
          <cell r="M194">
            <v>0.92918781725888333</v>
          </cell>
          <cell r="N194">
            <v>4.2</v>
          </cell>
          <cell r="O194">
            <v>3.3</v>
          </cell>
          <cell r="P194">
            <v>0.90000000000000036</v>
          </cell>
        </row>
        <row r="195">
          <cell r="A195" t="str">
            <v>1986:2</v>
          </cell>
          <cell r="B195">
            <v>492.72449221650726</v>
          </cell>
          <cell r="C195">
            <v>331.22294910654443</v>
          </cell>
          <cell r="D195">
            <v>1.4875916464894847</v>
          </cell>
          <cell r="E195">
            <v>492.72449221650726</v>
          </cell>
          <cell r="F195">
            <v>331.22294910654443</v>
          </cell>
          <cell r="G195">
            <v>1.4875916464894847</v>
          </cell>
          <cell r="H195">
            <v>-0.4</v>
          </cell>
          <cell r="I195">
            <v>4.9000000000000004</v>
          </cell>
          <cell r="J195">
            <v>-5.3000000000000007</v>
          </cell>
          <cell r="K195">
            <v>507.2</v>
          </cell>
          <cell r="L195">
            <v>332.4</v>
          </cell>
          <cell r="M195">
            <v>1.5258724428399519</v>
          </cell>
          <cell r="N195">
            <v>-2.1</v>
          </cell>
          <cell r="O195">
            <v>4.2</v>
          </cell>
          <cell r="P195">
            <v>-6.3000000000000007</v>
          </cell>
        </row>
        <row r="196">
          <cell r="A196" t="str">
            <v>1986:3</v>
          </cell>
          <cell r="B196">
            <v>319.46239528954959</v>
          </cell>
          <cell r="C196">
            <v>270.29253185771751</v>
          </cell>
          <cell r="D196">
            <v>1.1819135108687175</v>
          </cell>
          <cell r="E196">
            <v>319.46239528954959</v>
          </cell>
          <cell r="F196">
            <v>270.29253185771751</v>
          </cell>
          <cell r="G196">
            <v>1.1819135108687175</v>
          </cell>
          <cell r="H196">
            <v>6.4</v>
          </cell>
          <cell r="I196">
            <v>7.4</v>
          </cell>
          <cell r="J196">
            <v>-1</v>
          </cell>
          <cell r="K196">
            <v>328.9</v>
          </cell>
          <cell r="L196">
            <v>281.39999999999998</v>
          </cell>
          <cell r="M196">
            <v>1.1687988628287136</v>
          </cell>
          <cell r="N196">
            <v>5.4</v>
          </cell>
          <cell r="O196">
            <v>6.9</v>
          </cell>
          <cell r="P196">
            <v>-1.5</v>
          </cell>
        </row>
        <row r="197">
          <cell r="A197" t="str">
            <v>1986:4</v>
          </cell>
          <cell r="B197">
            <v>273.48058233910888</v>
          </cell>
          <cell r="C197">
            <v>198.63939385091356</v>
          </cell>
          <cell r="D197">
            <v>1.3767691143095537</v>
          </cell>
          <cell r="E197">
            <v>273.48058233910888</v>
          </cell>
          <cell r="F197">
            <v>198.63939385091356</v>
          </cell>
          <cell r="G197">
            <v>1.3767691143095537</v>
          </cell>
          <cell r="H197">
            <v>7.4</v>
          </cell>
          <cell r="I197">
            <v>9.9</v>
          </cell>
          <cell r="J197">
            <v>-2.5</v>
          </cell>
          <cell r="K197">
            <v>271.89999999999998</v>
          </cell>
          <cell r="L197">
            <v>188</v>
          </cell>
          <cell r="M197">
            <v>1.4462765957446808</v>
          </cell>
          <cell r="N197">
            <v>6.9</v>
          </cell>
          <cell r="O197">
            <v>9.6999999999999993</v>
          </cell>
          <cell r="P197">
            <v>-2.7999999999999989</v>
          </cell>
        </row>
        <row r="198">
          <cell r="A198" t="str">
            <v>1986:5</v>
          </cell>
          <cell r="B198">
            <v>85.39865648485403</v>
          </cell>
          <cell r="C198">
            <v>94.205291641343422</v>
          </cell>
          <cell r="D198">
            <v>0.90651655546041043</v>
          </cell>
          <cell r="E198">
            <v>85.39865648485403</v>
          </cell>
          <cell r="F198">
            <v>94.205291641343422</v>
          </cell>
          <cell r="G198">
            <v>0.90651655546041043</v>
          </cell>
          <cell r="H198">
            <v>14.4</v>
          </cell>
          <cell r="I198">
            <v>13.6</v>
          </cell>
          <cell r="J198">
            <v>0.80000000000000071</v>
          </cell>
          <cell r="K198">
            <v>76.599999999999994</v>
          </cell>
          <cell r="L198">
            <v>92.4</v>
          </cell>
          <cell r="M198">
            <v>0.82900432900432885</v>
          </cell>
          <cell r="N198">
            <v>13.8</v>
          </cell>
          <cell r="O198">
            <v>13.4</v>
          </cell>
          <cell r="P198">
            <v>0.40000000000000036</v>
          </cell>
        </row>
        <row r="199">
          <cell r="A199" t="str">
            <v>1986:6</v>
          </cell>
          <cell r="B199">
            <v>40.35291237225492</v>
          </cell>
          <cell r="C199">
            <v>33.639009300779129</v>
          </cell>
          <cell r="D199">
            <v>1.1995868252671842</v>
          </cell>
          <cell r="E199">
            <v>0</v>
          </cell>
          <cell r="F199">
            <v>0</v>
          </cell>
          <cell r="G199">
            <v>1</v>
          </cell>
          <cell r="H199">
            <v>17.600000000000001</v>
          </cell>
          <cell r="I199">
            <v>16.8</v>
          </cell>
          <cell r="J199">
            <v>0.80000000000000071</v>
          </cell>
          <cell r="K199">
            <v>31.9</v>
          </cell>
          <cell r="L199">
            <v>29.5</v>
          </cell>
          <cell r="M199">
            <v>1.0813559322033899</v>
          </cell>
          <cell r="N199">
            <v>17.8</v>
          </cell>
          <cell r="O199">
            <v>16.399999999999999</v>
          </cell>
          <cell r="P199">
            <v>1.4000000000000021</v>
          </cell>
        </row>
        <row r="200">
          <cell r="A200" t="str">
            <v>1986:7</v>
          </cell>
          <cell r="B200">
            <v>9.2716407823557017</v>
          </cell>
          <cell r="C200">
            <v>9.8992241828118033</v>
          </cell>
          <cell r="D200">
            <v>0.93660276918005492</v>
          </cell>
          <cell r="E200">
            <v>0</v>
          </cell>
          <cell r="F200">
            <v>0</v>
          </cell>
          <cell r="G200">
            <v>1</v>
          </cell>
          <cell r="H200">
            <v>19.3</v>
          </cell>
          <cell r="I200">
            <v>18.899999999999999</v>
          </cell>
          <cell r="J200">
            <v>0.40000000000000213</v>
          </cell>
          <cell r="K200">
            <v>5.3</v>
          </cell>
          <cell r="L200">
            <v>8.1999999999999993</v>
          </cell>
          <cell r="M200">
            <v>0.64634146341463417</v>
          </cell>
          <cell r="N200">
            <v>18.3</v>
          </cell>
          <cell r="O200">
            <v>18.3</v>
          </cell>
          <cell r="P200">
            <v>0</v>
          </cell>
        </row>
        <row r="201">
          <cell r="A201" t="str">
            <v>1986:8</v>
          </cell>
          <cell r="B201">
            <v>26.322521916399104</v>
          </cell>
          <cell r="C201">
            <v>9.4425505166936539</v>
          </cell>
          <cell r="D201">
            <v>2.787649573053705</v>
          </cell>
          <cell r="E201">
            <v>0</v>
          </cell>
          <cell r="F201">
            <v>0</v>
          </cell>
          <cell r="G201">
            <v>1</v>
          </cell>
          <cell r="H201">
            <v>18.100000000000001</v>
          </cell>
          <cell r="I201">
            <v>18.7</v>
          </cell>
          <cell r="J201">
            <v>-0.59999999999999787</v>
          </cell>
          <cell r="K201">
            <v>23.4</v>
          </cell>
          <cell r="L201">
            <v>9.6</v>
          </cell>
          <cell r="M201">
            <v>2.4375</v>
          </cell>
          <cell r="N201">
            <v>17.100000000000001</v>
          </cell>
          <cell r="O201">
            <v>18</v>
          </cell>
          <cell r="P201">
            <v>-0.89999999999999858</v>
          </cell>
        </row>
        <row r="202">
          <cell r="A202" t="str">
            <v>1986:9</v>
          </cell>
          <cell r="B202">
            <v>77.750326276036787</v>
          </cell>
          <cell r="C202">
            <v>43.697695496746512</v>
          </cell>
          <cell r="D202">
            <v>1.7792774971811876</v>
          </cell>
          <cell r="E202">
            <v>0</v>
          </cell>
          <cell r="F202">
            <v>0</v>
          </cell>
          <cell r="G202">
            <v>1</v>
          </cell>
          <cell r="H202">
            <v>15.1</v>
          </cell>
          <cell r="I202">
            <v>16.3</v>
          </cell>
          <cell r="J202">
            <v>-1.2000000000000011</v>
          </cell>
          <cell r="K202">
            <v>110.4</v>
          </cell>
          <cell r="L202">
            <v>39.299999999999997</v>
          </cell>
          <cell r="M202">
            <v>2.8091603053435117</v>
          </cell>
          <cell r="N202">
            <v>12.4</v>
          </cell>
          <cell r="O202">
            <v>15.7</v>
          </cell>
          <cell r="P202">
            <v>-3.2999999999999989</v>
          </cell>
        </row>
        <row r="203">
          <cell r="A203" t="str">
            <v>1986:10</v>
          </cell>
          <cell r="B203">
            <v>104.44344645559741</v>
          </cell>
          <cell r="C203">
            <v>132.10004667845612</v>
          </cell>
          <cell r="D203">
            <v>0.79063898220885975</v>
          </cell>
          <cell r="E203">
            <v>104.44344645559741</v>
          </cell>
          <cell r="F203">
            <v>132.10004667845612</v>
          </cell>
          <cell r="G203">
            <v>0.79063898220885975</v>
          </cell>
          <cell r="H203">
            <v>13.6</v>
          </cell>
          <cell r="I203">
            <v>12.2</v>
          </cell>
          <cell r="J203">
            <v>1.4000000000000004</v>
          </cell>
          <cell r="K203">
            <v>96.7</v>
          </cell>
          <cell r="L203">
            <v>140.9</v>
          </cell>
          <cell r="M203">
            <v>0.68630234208658625</v>
          </cell>
          <cell r="N203">
            <v>13</v>
          </cell>
          <cell r="O203">
            <v>11.5</v>
          </cell>
          <cell r="P203">
            <v>1.5</v>
          </cell>
        </row>
        <row r="204">
          <cell r="A204" t="str">
            <v>1986:11</v>
          </cell>
          <cell r="B204">
            <v>251.90138422456727</v>
          </cell>
          <cell r="C204">
            <v>277.9065874341735</v>
          </cell>
          <cell r="D204">
            <v>0.90642466071170058</v>
          </cell>
          <cell r="E204">
            <v>251.90138422456727</v>
          </cell>
          <cell r="F204">
            <v>277.9065874341735</v>
          </cell>
          <cell r="G204">
            <v>0.90642466071170058</v>
          </cell>
          <cell r="H204">
            <v>8.4</v>
          </cell>
          <cell r="I204">
            <v>7.5</v>
          </cell>
          <cell r="J204">
            <v>0.90000000000000036</v>
          </cell>
          <cell r="K204">
            <v>230.5</v>
          </cell>
          <cell r="L204">
            <v>276.39999999999998</v>
          </cell>
          <cell r="M204">
            <v>0.83393632416787267</v>
          </cell>
          <cell r="N204">
            <v>8.3000000000000007</v>
          </cell>
          <cell r="O204">
            <v>6.8</v>
          </cell>
          <cell r="P204">
            <v>1.5000000000000009</v>
          </cell>
        </row>
        <row r="205">
          <cell r="A205" t="str">
            <v>1986:12</v>
          </cell>
          <cell r="B205">
            <v>351.30220124287416</v>
          </cell>
          <cell r="C205">
            <v>363.68818352813111</v>
          </cell>
          <cell r="D205">
            <v>0.96594340194091322</v>
          </cell>
          <cell r="E205">
            <v>351.30220124287416</v>
          </cell>
          <cell r="F205">
            <v>363.68818352813111</v>
          </cell>
          <cell r="G205">
            <v>0.96594340194091322</v>
          </cell>
          <cell r="H205">
            <v>5.7</v>
          </cell>
          <cell r="I205">
            <v>4.8</v>
          </cell>
          <cell r="J205">
            <v>0.90000000000000036</v>
          </cell>
          <cell r="K205">
            <v>319.8</v>
          </cell>
          <cell r="L205">
            <v>362.3</v>
          </cell>
          <cell r="M205">
            <v>0.88269390008280435</v>
          </cell>
          <cell r="N205">
            <v>5.7</v>
          </cell>
          <cell r="O205">
            <v>4.3</v>
          </cell>
          <cell r="P205">
            <v>1.4000000000000004</v>
          </cell>
        </row>
        <row r="206">
          <cell r="A206" t="str">
            <v>1987:1</v>
          </cell>
          <cell r="B206">
            <v>563.62708298988707</v>
          </cell>
          <cell r="C206">
            <v>392.91081774346333</v>
          </cell>
          <cell r="D206">
            <v>1.4344911301421246</v>
          </cell>
          <cell r="E206">
            <v>563.62708298988707</v>
          </cell>
          <cell r="F206">
            <v>392.91081774346333</v>
          </cell>
          <cell r="G206">
            <v>1.4344911301421246</v>
          </cell>
          <cell r="H206">
            <v>-0.8</v>
          </cell>
          <cell r="I206">
            <v>3.9</v>
          </cell>
          <cell r="J206">
            <v>-4.7</v>
          </cell>
          <cell r="K206">
            <v>558.6</v>
          </cell>
          <cell r="L206">
            <v>394</v>
          </cell>
          <cell r="M206">
            <v>1.4177664974619291</v>
          </cell>
          <cell r="N206">
            <v>-2</v>
          </cell>
          <cell r="O206">
            <v>3.3</v>
          </cell>
          <cell r="P206">
            <v>-5.3</v>
          </cell>
        </row>
        <row r="207">
          <cell r="A207" t="str">
            <v>1987:2</v>
          </cell>
          <cell r="B207">
            <v>358.64869862972142</v>
          </cell>
          <cell r="C207">
            <v>331.22294910654443</v>
          </cell>
          <cell r="D207">
            <v>1.082801477364888</v>
          </cell>
          <cell r="E207">
            <v>358.64869862972142</v>
          </cell>
          <cell r="F207">
            <v>331.22294910654443</v>
          </cell>
          <cell r="G207">
            <v>1.082801477364888</v>
          </cell>
          <cell r="H207">
            <v>4.0999999999999996</v>
          </cell>
          <cell r="I207">
            <v>4.9000000000000004</v>
          </cell>
          <cell r="J207">
            <v>-0.80000000000000071</v>
          </cell>
          <cell r="K207">
            <v>357.1</v>
          </cell>
          <cell r="L207">
            <v>332.4</v>
          </cell>
          <cell r="M207">
            <v>1.0743080625752108</v>
          </cell>
          <cell r="N207">
            <v>3.2</v>
          </cell>
          <cell r="O207">
            <v>4.2</v>
          </cell>
          <cell r="P207">
            <v>-1</v>
          </cell>
        </row>
        <row r="208">
          <cell r="A208" t="str">
            <v>1987:3</v>
          </cell>
          <cell r="B208">
            <v>354.93702002421628</v>
          </cell>
          <cell r="C208">
            <v>270.29253185771751</v>
          </cell>
          <cell r="D208">
            <v>1.3131588119906168</v>
          </cell>
          <cell r="E208">
            <v>354.93702002421628</v>
          </cell>
          <cell r="F208">
            <v>270.29253185771751</v>
          </cell>
          <cell r="G208">
            <v>1.3131588119906168</v>
          </cell>
          <cell r="H208">
            <v>5.4</v>
          </cell>
          <cell r="I208">
            <v>7.4</v>
          </cell>
          <cell r="J208">
            <v>-2</v>
          </cell>
          <cell r="K208">
            <v>357.1</v>
          </cell>
          <cell r="L208">
            <v>281.39999999999998</v>
          </cell>
          <cell r="M208">
            <v>1.2690120824449185</v>
          </cell>
          <cell r="N208">
            <v>4.5</v>
          </cell>
          <cell r="O208">
            <v>6.9</v>
          </cell>
          <cell r="P208">
            <v>-2.4000000000000004</v>
          </cell>
        </row>
        <row r="209">
          <cell r="A209" t="str">
            <v>1987:4</v>
          </cell>
          <cell r="B209">
            <v>149.01719956006994</v>
          </cell>
          <cell r="C209">
            <v>198.63939385091356</v>
          </cell>
          <cell r="D209">
            <v>0.75018956044495899</v>
          </cell>
          <cell r="E209">
            <v>149.01719956006994</v>
          </cell>
          <cell r="F209">
            <v>198.63939385091356</v>
          </cell>
          <cell r="G209">
            <v>0.75018956044495899</v>
          </cell>
          <cell r="H209">
            <v>11.7</v>
          </cell>
          <cell r="I209">
            <v>9.9</v>
          </cell>
          <cell r="J209">
            <v>1.7999999999999989</v>
          </cell>
          <cell r="K209">
            <v>122.9</v>
          </cell>
          <cell r="L209">
            <v>188</v>
          </cell>
          <cell r="M209">
            <v>0.65372340425531916</v>
          </cell>
          <cell r="N209">
            <v>12.1</v>
          </cell>
          <cell r="O209">
            <v>9.6999999999999993</v>
          </cell>
          <cell r="P209">
            <v>2.4000000000000004</v>
          </cell>
        </row>
        <row r="210">
          <cell r="A210" t="str">
            <v>1987:5</v>
          </cell>
          <cell r="B210">
            <v>150.16040161901228</v>
          </cell>
          <cell r="C210">
            <v>94.205291641343422</v>
          </cell>
          <cell r="D210">
            <v>1.5939699246481829</v>
          </cell>
          <cell r="E210">
            <v>150.16040161901228</v>
          </cell>
          <cell r="F210">
            <v>94.205291641343422</v>
          </cell>
          <cell r="G210">
            <v>1.5939699246481829</v>
          </cell>
          <cell r="H210">
            <v>12</v>
          </cell>
          <cell r="I210">
            <v>13.6</v>
          </cell>
          <cell r="J210">
            <v>-1.5999999999999996</v>
          </cell>
          <cell r="K210">
            <v>142.1</v>
          </cell>
          <cell r="L210">
            <v>92.4</v>
          </cell>
          <cell r="M210">
            <v>1.5378787878787876</v>
          </cell>
          <cell r="N210">
            <v>11.5</v>
          </cell>
          <cell r="O210">
            <v>13.4</v>
          </cell>
          <cell r="P210">
            <v>-1.9000000000000004</v>
          </cell>
        </row>
        <row r="211">
          <cell r="A211" t="str">
            <v>1987:6</v>
          </cell>
          <cell r="B211">
            <v>57.158057599665867</v>
          </cell>
          <cell r="C211">
            <v>33.639009300779129</v>
          </cell>
          <cell r="D211">
            <v>1.6991599570782248</v>
          </cell>
          <cell r="E211">
            <v>0</v>
          </cell>
          <cell r="F211">
            <v>0</v>
          </cell>
          <cell r="G211">
            <v>1</v>
          </cell>
          <cell r="H211">
            <v>15.8</v>
          </cell>
          <cell r="I211">
            <v>16.8</v>
          </cell>
          <cell r="J211">
            <v>-1</v>
          </cell>
          <cell r="K211">
            <v>51.8</v>
          </cell>
          <cell r="L211">
            <v>29.5</v>
          </cell>
          <cell r="M211">
            <v>1.7559322033898304</v>
          </cell>
          <cell r="N211">
            <v>15.1</v>
          </cell>
          <cell r="O211">
            <v>16.399999999999999</v>
          </cell>
          <cell r="P211">
            <v>-1.2999999999999989</v>
          </cell>
        </row>
        <row r="212">
          <cell r="A212" t="str">
            <v>1987:7</v>
          </cell>
          <cell r="B212">
            <v>10.003318027604823</v>
          </cell>
          <cell r="C212">
            <v>9.8992241828118033</v>
          </cell>
          <cell r="D212">
            <v>1.010515353816692</v>
          </cell>
          <cell r="E212">
            <v>0</v>
          </cell>
          <cell r="F212">
            <v>0</v>
          </cell>
          <cell r="G212">
            <v>1</v>
          </cell>
          <cell r="H212">
            <v>19.2</v>
          </cell>
          <cell r="I212">
            <v>18.899999999999999</v>
          </cell>
          <cell r="J212">
            <v>0.30000000000000071</v>
          </cell>
          <cell r="K212">
            <v>5.7</v>
          </cell>
          <cell r="L212">
            <v>8.1999999999999993</v>
          </cell>
          <cell r="M212">
            <v>0.69512195121951226</v>
          </cell>
          <cell r="N212">
            <v>17.899999999999999</v>
          </cell>
          <cell r="O212">
            <v>18.3</v>
          </cell>
          <cell r="P212">
            <v>-0.40000000000000213</v>
          </cell>
        </row>
        <row r="213">
          <cell r="A213" t="str">
            <v>1987:8</v>
          </cell>
          <cell r="B213">
            <v>15.291940006215141</v>
          </cell>
          <cell r="C213">
            <v>9.4425505166936539</v>
          </cell>
          <cell r="D213">
            <v>1.6194713471937743</v>
          </cell>
          <cell r="E213">
            <v>0</v>
          </cell>
          <cell r="F213">
            <v>0</v>
          </cell>
          <cell r="G213">
            <v>1</v>
          </cell>
          <cell r="H213">
            <v>19.100000000000001</v>
          </cell>
          <cell r="I213">
            <v>18.7</v>
          </cell>
          <cell r="J213">
            <v>0.40000000000000213</v>
          </cell>
          <cell r="K213">
            <v>12.7</v>
          </cell>
          <cell r="L213">
            <v>9.6</v>
          </cell>
          <cell r="M213">
            <v>1.3229166666666667</v>
          </cell>
          <cell r="N213">
            <v>17.899999999999999</v>
          </cell>
          <cell r="O213">
            <v>18</v>
          </cell>
          <cell r="P213">
            <v>-0.10000000000000142</v>
          </cell>
        </row>
        <row r="214">
          <cell r="A214" t="str">
            <v>1987:9</v>
          </cell>
          <cell r="B214">
            <v>31.865141689207299</v>
          </cell>
          <cell r="C214">
            <v>43.697695496746512</v>
          </cell>
          <cell r="D214">
            <v>0.72921789872373932</v>
          </cell>
          <cell r="E214">
            <v>0</v>
          </cell>
          <cell r="F214">
            <v>0</v>
          </cell>
          <cell r="G214">
            <v>1</v>
          </cell>
          <cell r="H214">
            <v>18.2</v>
          </cell>
          <cell r="I214">
            <v>16.3</v>
          </cell>
          <cell r="J214">
            <v>1.8999999999999986</v>
          </cell>
          <cell r="K214">
            <v>37.5</v>
          </cell>
          <cell r="L214">
            <v>39.299999999999997</v>
          </cell>
          <cell r="M214">
            <v>0.95419847328244278</v>
          </cell>
          <cell r="N214">
            <v>16.899999999999999</v>
          </cell>
          <cell r="O214">
            <v>15.7</v>
          </cell>
          <cell r="P214">
            <v>1.1999999999999993</v>
          </cell>
        </row>
        <row r="215">
          <cell r="A215" t="str">
            <v>1987:10</v>
          </cell>
          <cell r="B215">
            <v>123.46893126511758</v>
          </cell>
          <cell r="C215">
            <v>132.10004667845612</v>
          </cell>
          <cell r="D215">
            <v>0.93466228339534585</v>
          </cell>
          <cell r="E215">
            <v>123.46893126511758</v>
          </cell>
          <cell r="F215">
            <v>132.10004667845612</v>
          </cell>
          <cell r="G215">
            <v>0.93466228339534585</v>
          </cell>
          <cell r="H215">
            <v>12.9</v>
          </cell>
          <cell r="I215">
            <v>12.2</v>
          </cell>
          <cell r="J215">
            <v>0.70000000000000107</v>
          </cell>
          <cell r="K215">
            <v>130.6</v>
          </cell>
          <cell r="L215">
            <v>140.9</v>
          </cell>
          <cell r="M215">
            <v>0.92689850958126319</v>
          </cell>
          <cell r="N215">
            <v>11.8</v>
          </cell>
          <cell r="O215">
            <v>11.5</v>
          </cell>
          <cell r="P215">
            <v>0.30000000000000071</v>
          </cell>
        </row>
        <row r="216">
          <cell r="A216" t="str">
            <v>1987:11</v>
          </cell>
          <cell r="B216">
            <v>286.77119806088331</v>
          </cell>
          <cell r="C216">
            <v>277.9065874341735</v>
          </cell>
          <cell r="D216">
            <v>1.0318978067722469</v>
          </cell>
          <cell r="E216">
            <v>286.77119806088331</v>
          </cell>
          <cell r="F216">
            <v>277.9065874341735</v>
          </cell>
          <cell r="G216">
            <v>1.0318978067722469</v>
          </cell>
          <cell r="H216">
            <v>7.5</v>
          </cell>
          <cell r="I216">
            <v>7.5</v>
          </cell>
          <cell r="J216">
            <v>0</v>
          </cell>
          <cell r="K216">
            <v>283.10000000000002</v>
          </cell>
          <cell r="L216">
            <v>276.39999999999998</v>
          </cell>
          <cell r="M216">
            <v>1.0242402315484807</v>
          </cell>
          <cell r="N216">
            <v>6.6</v>
          </cell>
          <cell r="O216">
            <v>6.8</v>
          </cell>
          <cell r="P216">
            <v>-0.20000000000000018</v>
          </cell>
        </row>
        <row r="217">
          <cell r="A217" t="str">
            <v>1987:12</v>
          </cell>
          <cell r="B217">
            <v>362.00929888798214</v>
          </cell>
          <cell r="C217">
            <v>363.68818352813111</v>
          </cell>
          <cell r="D217">
            <v>0.99538372508047379</v>
          </cell>
          <cell r="E217">
            <v>362.00929888798214</v>
          </cell>
          <cell r="F217">
            <v>363.68818352813111</v>
          </cell>
          <cell r="G217">
            <v>0.99538372508047379</v>
          </cell>
          <cell r="H217">
            <v>5.5</v>
          </cell>
          <cell r="I217">
            <v>4.8</v>
          </cell>
          <cell r="J217">
            <v>0.70000000000000018</v>
          </cell>
          <cell r="K217">
            <v>356.8</v>
          </cell>
          <cell r="L217">
            <v>362.3</v>
          </cell>
          <cell r="M217">
            <v>0.98481921059895117</v>
          </cell>
          <cell r="N217">
            <v>4.5</v>
          </cell>
          <cell r="O217">
            <v>4.3</v>
          </cell>
          <cell r="P217">
            <v>0.20000000000000018</v>
          </cell>
        </row>
        <row r="218">
          <cell r="A218" t="str">
            <v>1988:1</v>
          </cell>
          <cell r="B218">
            <v>298.0871374513946</v>
          </cell>
          <cell r="C218">
            <v>392.91081774346333</v>
          </cell>
          <cell r="D218">
            <v>0.75866360504744268</v>
          </cell>
          <cell r="E218">
            <v>298.0871374513946</v>
          </cell>
          <cell r="F218">
            <v>392.91081774346333</v>
          </cell>
          <cell r="G218">
            <v>0.75866360504744268</v>
          </cell>
          <cell r="H218">
            <v>7.2</v>
          </cell>
          <cell r="I218">
            <v>3.9</v>
          </cell>
          <cell r="J218">
            <v>3.3000000000000003</v>
          </cell>
          <cell r="K218">
            <v>275.2</v>
          </cell>
          <cell r="L218">
            <v>394</v>
          </cell>
          <cell r="M218">
            <v>0.69847715736040605</v>
          </cell>
          <cell r="N218">
            <v>7.1</v>
          </cell>
          <cell r="O218">
            <v>3.3</v>
          </cell>
          <cell r="P218">
            <v>3.8</v>
          </cell>
        </row>
        <row r="219">
          <cell r="A219" t="str">
            <v>1988:2</v>
          </cell>
          <cell r="B219">
            <v>334.76240250693814</v>
          </cell>
          <cell r="C219">
            <v>331.22294910654443</v>
          </cell>
          <cell r="D219">
            <v>1.0106860149936505</v>
          </cell>
          <cell r="E219">
            <v>334.76240250693814</v>
          </cell>
          <cell r="F219">
            <v>331.22294910654443</v>
          </cell>
          <cell r="G219">
            <v>1.0106860149936505</v>
          </cell>
          <cell r="H219">
            <v>5.2</v>
          </cell>
          <cell r="I219">
            <v>4.9000000000000004</v>
          </cell>
          <cell r="J219">
            <v>0.29999999999999982</v>
          </cell>
          <cell r="K219">
            <v>323.10000000000002</v>
          </cell>
          <cell r="L219">
            <v>332.4</v>
          </cell>
          <cell r="M219">
            <v>0.97202166064981965</v>
          </cell>
          <cell r="N219">
            <v>4.9000000000000004</v>
          </cell>
          <cell r="O219">
            <v>4.2</v>
          </cell>
          <cell r="P219">
            <v>0.70000000000000018</v>
          </cell>
        </row>
        <row r="220">
          <cell r="A220" t="str">
            <v>1988:3</v>
          </cell>
          <cell r="B220">
            <v>298.58917896757072</v>
          </cell>
          <cell r="C220">
            <v>270.29253185771751</v>
          </cell>
          <cell r="D220">
            <v>1.1046889712985064</v>
          </cell>
          <cell r="E220">
            <v>298.58917896757072</v>
          </cell>
          <cell r="F220">
            <v>270.29253185771751</v>
          </cell>
          <cell r="G220">
            <v>1.1046889712985064</v>
          </cell>
          <cell r="H220">
            <v>7.1</v>
          </cell>
          <cell r="I220">
            <v>7.4</v>
          </cell>
          <cell r="J220">
            <v>-0.30000000000000071</v>
          </cell>
          <cell r="K220">
            <v>280.39999999999998</v>
          </cell>
          <cell r="L220">
            <v>281.39999999999998</v>
          </cell>
          <cell r="M220">
            <v>0.9964463397299218</v>
          </cell>
          <cell r="N220">
            <v>7</v>
          </cell>
          <cell r="O220">
            <v>6.9</v>
          </cell>
          <cell r="P220">
            <v>9.9999999999999645E-2</v>
          </cell>
        </row>
        <row r="221">
          <cell r="A221" t="str">
            <v>1988:4</v>
          </cell>
          <cell r="B221">
            <v>176.23404922588867</v>
          </cell>
          <cell r="C221">
            <v>198.63939385091356</v>
          </cell>
          <cell r="D221">
            <v>0.88720593538540016</v>
          </cell>
          <cell r="E221">
            <v>176.23404922588867</v>
          </cell>
          <cell r="F221">
            <v>198.63939385091356</v>
          </cell>
          <cell r="G221">
            <v>0.88720593538540016</v>
          </cell>
          <cell r="H221">
            <v>10.8</v>
          </cell>
          <cell r="I221">
            <v>9.9</v>
          </cell>
          <cell r="J221">
            <v>0.90000000000000036</v>
          </cell>
          <cell r="K221">
            <v>172.9</v>
          </cell>
          <cell r="L221">
            <v>188</v>
          </cell>
          <cell r="M221">
            <v>0.9196808510638298</v>
          </cell>
          <cell r="N221">
            <v>10.199999999999999</v>
          </cell>
          <cell r="O221">
            <v>9.6999999999999993</v>
          </cell>
          <cell r="P221">
            <v>0.5</v>
          </cell>
        </row>
        <row r="222">
          <cell r="A222" t="str">
            <v>1988:5</v>
          </cell>
          <cell r="B222">
            <v>72.670475570117745</v>
          </cell>
          <cell r="C222">
            <v>94.205291641343422</v>
          </cell>
          <cell r="D222">
            <v>0.77140545190165521</v>
          </cell>
          <cell r="E222">
            <v>72.670475570117745</v>
          </cell>
          <cell r="F222">
            <v>94.205291641343422</v>
          </cell>
          <cell r="G222">
            <v>0.77140545190165521</v>
          </cell>
          <cell r="H222">
            <v>14.5</v>
          </cell>
          <cell r="I222">
            <v>13.6</v>
          </cell>
          <cell r="J222">
            <v>0.90000000000000036</v>
          </cell>
          <cell r="K222">
            <v>67.400000000000006</v>
          </cell>
          <cell r="L222">
            <v>92.4</v>
          </cell>
          <cell r="M222">
            <v>0.72943722943722944</v>
          </cell>
          <cell r="N222">
            <v>14.4</v>
          </cell>
          <cell r="O222">
            <v>13.4</v>
          </cell>
          <cell r="P222">
            <v>1</v>
          </cell>
        </row>
        <row r="223">
          <cell r="A223" t="str">
            <v>1988:6</v>
          </cell>
          <cell r="B223">
            <v>30.736778814593254</v>
          </cell>
          <cell r="C223">
            <v>33.639009300779129</v>
          </cell>
          <cell r="D223">
            <v>0.91372425804113511</v>
          </cell>
          <cell r="E223">
            <v>0</v>
          </cell>
          <cell r="F223">
            <v>0</v>
          </cell>
          <cell r="G223">
            <v>1</v>
          </cell>
          <cell r="H223">
            <v>16.7</v>
          </cell>
          <cell r="I223">
            <v>16.8</v>
          </cell>
          <cell r="J223">
            <v>-0.10000000000000142</v>
          </cell>
          <cell r="K223">
            <v>23</v>
          </cell>
          <cell r="L223">
            <v>29.5</v>
          </cell>
          <cell r="M223">
            <v>0.77966101694915257</v>
          </cell>
          <cell r="N223">
            <v>16.100000000000001</v>
          </cell>
          <cell r="O223">
            <v>16.399999999999999</v>
          </cell>
          <cell r="P223">
            <v>-0.29999999999999716</v>
          </cell>
        </row>
        <row r="224">
          <cell r="A224" t="str">
            <v>1988:7</v>
          </cell>
          <cell r="B224">
            <v>14.74141423222561</v>
          </cell>
          <cell r="C224">
            <v>9.8992241828118033</v>
          </cell>
          <cell r="D224">
            <v>1.4891484383009919</v>
          </cell>
          <cell r="E224">
            <v>0</v>
          </cell>
          <cell r="F224">
            <v>0</v>
          </cell>
          <cell r="G224">
            <v>1</v>
          </cell>
          <cell r="H224">
            <v>18.3</v>
          </cell>
          <cell r="I224">
            <v>18.899999999999999</v>
          </cell>
          <cell r="J224">
            <v>-0.59999999999999787</v>
          </cell>
          <cell r="K224">
            <v>6.1</v>
          </cell>
          <cell r="L224">
            <v>8.1999999999999993</v>
          </cell>
          <cell r="M224">
            <v>0.74390243902439024</v>
          </cell>
          <cell r="N224">
            <v>17.399999999999999</v>
          </cell>
          <cell r="O224">
            <v>18.3</v>
          </cell>
          <cell r="P224">
            <v>-0.90000000000000213</v>
          </cell>
        </row>
        <row r="225">
          <cell r="A225" t="str">
            <v>1988:8</v>
          </cell>
          <cell r="B225">
            <v>13.13226944792317</v>
          </cell>
          <cell r="C225">
            <v>9.4425505166936539</v>
          </cell>
          <cell r="D225">
            <v>1.3907544815043771</v>
          </cell>
          <cell r="E225">
            <v>0</v>
          </cell>
          <cell r="F225">
            <v>0</v>
          </cell>
          <cell r="G225">
            <v>1</v>
          </cell>
          <cell r="H225">
            <v>19.100000000000001</v>
          </cell>
          <cell r="I225">
            <v>18.7</v>
          </cell>
          <cell r="J225">
            <v>0.40000000000000213</v>
          </cell>
          <cell r="K225">
            <v>5.5</v>
          </cell>
          <cell r="L225">
            <v>9.6</v>
          </cell>
          <cell r="M225">
            <v>0.57291666666666674</v>
          </cell>
          <cell r="N225">
            <v>18.5</v>
          </cell>
          <cell r="O225">
            <v>18</v>
          </cell>
          <cell r="P225">
            <v>0.5</v>
          </cell>
        </row>
        <row r="226">
          <cell r="A226" t="str">
            <v>1988:9</v>
          </cell>
          <cell r="B226">
            <v>49.653607924482557</v>
          </cell>
          <cell r="C226">
            <v>43.697695496746512</v>
          </cell>
          <cell r="D226">
            <v>1.1362980898656199</v>
          </cell>
          <cell r="E226">
            <v>0</v>
          </cell>
          <cell r="F226">
            <v>0</v>
          </cell>
          <cell r="G226">
            <v>1</v>
          </cell>
          <cell r="H226">
            <v>15.8</v>
          </cell>
          <cell r="I226">
            <v>16.3</v>
          </cell>
          <cell r="J226">
            <v>-0.5</v>
          </cell>
          <cell r="K226">
            <v>43.2</v>
          </cell>
          <cell r="L226">
            <v>39.299999999999997</v>
          </cell>
          <cell r="M226">
            <v>1.0992366412213741</v>
          </cell>
          <cell r="N226">
            <v>15</v>
          </cell>
          <cell r="O226">
            <v>15.7</v>
          </cell>
          <cell r="P226">
            <v>-0.69999999999999929</v>
          </cell>
        </row>
        <row r="227">
          <cell r="A227" t="str">
            <v>1988:10</v>
          </cell>
          <cell r="B227">
            <v>113.79928251706151</v>
          </cell>
          <cell r="C227">
            <v>132.10004667845612</v>
          </cell>
          <cell r="D227">
            <v>0.86146284863971034</v>
          </cell>
          <cell r="E227">
            <v>113.79928251706151</v>
          </cell>
          <cell r="F227">
            <v>132.10004667845612</v>
          </cell>
          <cell r="G227">
            <v>0.86146284863971034</v>
          </cell>
          <cell r="H227">
            <v>13.1</v>
          </cell>
          <cell r="I227">
            <v>12.2</v>
          </cell>
          <cell r="J227">
            <v>0.90000000000000036</v>
          </cell>
          <cell r="K227">
            <v>125.5</v>
          </cell>
          <cell r="L227">
            <v>140.9</v>
          </cell>
          <cell r="M227">
            <v>0.89070262597586936</v>
          </cell>
          <cell r="N227">
            <v>12</v>
          </cell>
          <cell r="O227">
            <v>11.5</v>
          </cell>
          <cell r="P227">
            <v>0.5</v>
          </cell>
        </row>
        <row r="228">
          <cell r="A228" t="str">
            <v>1988:11</v>
          </cell>
          <cell r="B228">
            <v>310.68211492215397</v>
          </cell>
          <cell r="C228">
            <v>277.9065874341735</v>
          </cell>
          <cell r="D228">
            <v>1.1179372097314673</v>
          </cell>
          <cell r="E228">
            <v>310.68211492215397</v>
          </cell>
          <cell r="F228">
            <v>277.9065874341735</v>
          </cell>
          <cell r="G228">
            <v>1.1179372097314673</v>
          </cell>
          <cell r="H228">
            <v>6.5</v>
          </cell>
          <cell r="I228">
            <v>7.5</v>
          </cell>
          <cell r="J228">
            <v>-1</v>
          </cell>
          <cell r="K228">
            <v>305.39999999999998</v>
          </cell>
          <cell r="L228">
            <v>276.39999999999998</v>
          </cell>
          <cell r="M228">
            <v>1.1049204052098409</v>
          </cell>
          <cell r="N228">
            <v>5.8</v>
          </cell>
          <cell r="O228">
            <v>6.8</v>
          </cell>
          <cell r="P228">
            <v>-1</v>
          </cell>
        </row>
        <row r="229">
          <cell r="A229" t="str">
            <v>1988:12</v>
          </cell>
          <cell r="B229">
            <v>325.02554054156815</v>
          </cell>
          <cell r="C229">
            <v>363.68818352813111</v>
          </cell>
          <cell r="D229">
            <v>0.89369288105129641</v>
          </cell>
          <cell r="E229">
            <v>325.02554054156815</v>
          </cell>
          <cell r="F229">
            <v>363.68818352813111</v>
          </cell>
          <cell r="G229">
            <v>0.89369288105129641</v>
          </cell>
          <cell r="H229">
            <v>6.4</v>
          </cell>
          <cell r="I229">
            <v>4.8</v>
          </cell>
          <cell r="J229">
            <v>1.6000000000000005</v>
          </cell>
          <cell r="K229">
            <v>265</v>
          </cell>
          <cell r="L229">
            <v>362.3</v>
          </cell>
          <cell r="M229">
            <v>0.73143803477780844</v>
          </cell>
          <cell r="N229">
            <v>7.5</v>
          </cell>
          <cell r="O229">
            <v>4.3</v>
          </cell>
          <cell r="P229">
            <v>3.2</v>
          </cell>
        </row>
        <row r="230">
          <cell r="A230" t="str">
            <v>1989:1</v>
          </cell>
          <cell r="B230">
            <v>384.47695695259597</v>
          </cell>
          <cell r="C230">
            <v>392.91081774346333</v>
          </cell>
          <cell r="D230">
            <v>0.97853492342281623</v>
          </cell>
          <cell r="E230">
            <v>384.47695695259597</v>
          </cell>
          <cell r="F230">
            <v>392.91081774346333</v>
          </cell>
          <cell r="G230">
            <v>0.97853492342281623</v>
          </cell>
          <cell r="H230">
            <v>4.4000000000000004</v>
          </cell>
          <cell r="I230">
            <v>3.9</v>
          </cell>
          <cell r="J230">
            <v>0.50000000000000044</v>
          </cell>
          <cell r="K230">
            <v>368.4</v>
          </cell>
          <cell r="L230">
            <v>394</v>
          </cell>
          <cell r="M230">
            <v>0.93502538071065988</v>
          </cell>
          <cell r="N230">
            <v>4.0999999999999996</v>
          </cell>
          <cell r="O230">
            <v>3.3</v>
          </cell>
          <cell r="P230">
            <v>0.79999999999999982</v>
          </cell>
        </row>
        <row r="231">
          <cell r="A231" t="str">
            <v>1989:2</v>
          </cell>
          <cell r="B231">
            <v>303.15086467853394</v>
          </cell>
          <cell r="C231">
            <v>331.22294910654443</v>
          </cell>
          <cell r="D231">
            <v>0.91524716356842606</v>
          </cell>
          <cell r="E231">
            <v>303.15086467853394</v>
          </cell>
          <cell r="F231">
            <v>331.22294910654443</v>
          </cell>
          <cell r="G231">
            <v>0.91524716356842606</v>
          </cell>
          <cell r="H231">
            <v>5.9</v>
          </cell>
          <cell r="I231">
            <v>4.9000000000000004</v>
          </cell>
          <cell r="J231">
            <v>1</v>
          </cell>
          <cell r="K231">
            <v>288.7</v>
          </cell>
          <cell r="L231">
            <v>332.4</v>
          </cell>
          <cell r="M231">
            <v>0.86853188929001202</v>
          </cell>
          <cell r="N231">
            <v>5.7</v>
          </cell>
          <cell r="O231">
            <v>4.2</v>
          </cell>
          <cell r="P231">
            <v>1.5</v>
          </cell>
        </row>
        <row r="232">
          <cell r="A232" t="str">
            <v>1989:3</v>
          </cell>
          <cell r="B232">
            <v>209.53090282551324</v>
          </cell>
          <cell r="C232">
            <v>270.29253185771751</v>
          </cell>
          <cell r="D232">
            <v>0.77520048883855475</v>
          </cell>
          <cell r="E232">
            <v>209.53090282551324</v>
          </cell>
          <cell r="F232">
            <v>270.29253185771751</v>
          </cell>
          <cell r="G232">
            <v>0.77520048883855475</v>
          </cell>
          <cell r="H232">
            <v>9.8000000000000007</v>
          </cell>
          <cell r="I232">
            <v>7.4</v>
          </cell>
          <cell r="J232">
            <v>2.4000000000000004</v>
          </cell>
          <cell r="K232">
            <v>189.3</v>
          </cell>
          <cell r="L232">
            <v>281.39999999999998</v>
          </cell>
          <cell r="M232">
            <v>0.67270788912579971</v>
          </cell>
          <cell r="N232">
            <v>9.9</v>
          </cell>
          <cell r="O232">
            <v>6.9</v>
          </cell>
          <cell r="P232">
            <v>3</v>
          </cell>
        </row>
        <row r="233">
          <cell r="A233" t="str">
            <v>1989:4</v>
          </cell>
          <cell r="B233">
            <v>234.17459364615181</v>
          </cell>
          <cell r="C233">
            <v>198.63939385091356</v>
          </cell>
          <cell r="D233">
            <v>1.1788930136481828</v>
          </cell>
          <cell r="E233">
            <v>234.17459364615181</v>
          </cell>
          <cell r="F233">
            <v>198.63939385091356</v>
          </cell>
          <cell r="G233">
            <v>1.1788930136481828</v>
          </cell>
          <cell r="H233">
            <v>8.8000000000000007</v>
          </cell>
          <cell r="I233">
            <v>9.9</v>
          </cell>
          <cell r="J233">
            <v>-1.0999999999999996</v>
          </cell>
          <cell r="K233">
            <v>234.4</v>
          </cell>
          <cell r="L233">
            <v>188</v>
          </cell>
          <cell r="M233">
            <v>1.246808510638298</v>
          </cell>
          <cell r="N233">
            <v>8.1999999999999993</v>
          </cell>
          <cell r="O233">
            <v>9.6999999999999993</v>
          </cell>
          <cell r="P233">
            <v>-1.5</v>
          </cell>
        </row>
        <row r="234">
          <cell r="A234" t="str">
            <v>1989:5</v>
          </cell>
          <cell r="B234">
            <v>48.046922882966975</v>
          </cell>
          <cell r="C234">
            <v>94.205291641343422</v>
          </cell>
          <cell r="D234">
            <v>0.510023609564209</v>
          </cell>
          <cell r="E234">
            <v>48.046922882966975</v>
          </cell>
          <cell r="F234">
            <v>94.205291641343422</v>
          </cell>
          <cell r="G234">
            <v>0.510023609564209</v>
          </cell>
          <cell r="H234">
            <v>16.2</v>
          </cell>
          <cell r="I234">
            <v>13.6</v>
          </cell>
          <cell r="J234">
            <v>2.5999999999999996</v>
          </cell>
          <cell r="K234">
            <v>39.299999999999997</v>
          </cell>
          <cell r="L234">
            <v>92.4</v>
          </cell>
          <cell r="M234">
            <v>0.42532467532467527</v>
          </cell>
          <cell r="N234">
            <v>16.3</v>
          </cell>
          <cell r="O234">
            <v>13.4</v>
          </cell>
          <cell r="P234">
            <v>2.9000000000000004</v>
          </cell>
        </row>
        <row r="235">
          <cell r="A235" t="str">
            <v>1989:6</v>
          </cell>
          <cell r="B235">
            <v>41.813888581530648</v>
          </cell>
          <cell r="C235">
            <v>33.639009300779129</v>
          </cell>
          <cell r="D235">
            <v>1.243017837049148</v>
          </cell>
          <cell r="E235">
            <v>0</v>
          </cell>
          <cell r="F235">
            <v>0</v>
          </cell>
          <cell r="G235">
            <v>1</v>
          </cell>
          <cell r="H235">
            <v>17.399999999999999</v>
          </cell>
          <cell r="I235">
            <v>16.8</v>
          </cell>
          <cell r="J235">
            <v>0.59999999999999787</v>
          </cell>
          <cell r="K235">
            <v>40.700000000000003</v>
          </cell>
          <cell r="L235">
            <v>29.5</v>
          </cell>
          <cell r="M235">
            <v>1.3796610169491526</v>
          </cell>
          <cell r="N235">
            <v>16.899999999999999</v>
          </cell>
          <cell r="O235">
            <v>16.399999999999999</v>
          </cell>
          <cell r="P235">
            <v>0.5</v>
          </cell>
        </row>
        <row r="236">
          <cell r="A236" t="str">
            <v>1989:7</v>
          </cell>
          <cell r="B236">
            <v>2.0438669763584594</v>
          </cell>
          <cell r="C236">
            <v>9.8992241828118033</v>
          </cell>
          <cell r="D236">
            <v>0.20646738962708425</v>
          </cell>
          <cell r="E236">
            <v>0</v>
          </cell>
          <cell r="F236">
            <v>0</v>
          </cell>
          <cell r="G236">
            <v>1</v>
          </cell>
          <cell r="H236">
            <v>20.7</v>
          </cell>
          <cell r="I236">
            <v>18.899999999999999</v>
          </cell>
          <cell r="J236">
            <v>1.8000000000000007</v>
          </cell>
          <cell r="K236">
            <v>0.1</v>
          </cell>
          <cell r="L236">
            <v>8.1999999999999993</v>
          </cell>
          <cell r="M236">
            <v>1.2195121951219514E-2</v>
          </cell>
          <cell r="N236">
            <v>20</v>
          </cell>
          <cell r="O236">
            <v>18.3</v>
          </cell>
          <cell r="P236">
            <v>1.6999999999999993</v>
          </cell>
        </row>
        <row r="237">
          <cell r="A237" t="str">
            <v>1989:8</v>
          </cell>
          <cell r="B237">
            <v>6.0783374860161512</v>
          </cell>
          <cell r="C237">
            <v>9.4425505166936539</v>
          </cell>
          <cell r="D237">
            <v>0.64371776198286146</v>
          </cell>
          <cell r="E237">
            <v>0</v>
          </cell>
          <cell r="F237">
            <v>0</v>
          </cell>
          <cell r="G237">
            <v>1</v>
          </cell>
          <cell r="H237">
            <v>19.8</v>
          </cell>
          <cell r="I237">
            <v>18.7</v>
          </cell>
          <cell r="J237">
            <v>1.1000000000000014</v>
          </cell>
          <cell r="K237">
            <v>1.7</v>
          </cell>
          <cell r="L237">
            <v>9.6</v>
          </cell>
          <cell r="M237">
            <v>0.17708333333333334</v>
          </cell>
          <cell r="N237">
            <v>19.100000000000001</v>
          </cell>
          <cell r="O237">
            <v>18</v>
          </cell>
          <cell r="P237">
            <v>1.1000000000000014</v>
          </cell>
        </row>
        <row r="238">
          <cell r="A238" t="str">
            <v>1989:9</v>
          </cell>
          <cell r="B238">
            <v>31.730262619130269</v>
          </cell>
          <cell r="C238">
            <v>43.697695496746512</v>
          </cell>
          <cell r="D238">
            <v>0.72613125837477466</v>
          </cell>
          <cell r="E238">
            <v>0</v>
          </cell>
          <cell r="F238">
            <v>0</v>
          </cell>
          <cell r="G238">
            <v>1</v>
          </cell>
          <cell r="H238">
            <v>16.600000000000001</v>
          </cell>
          <cell r="I238">
            <v>16.3</v>
          </cell>
          <cell r="J238">
            <v>0.30000000000000071</v>
          </cell>
          <cell r="K238">
            <v>24.9</v>
          </cell>
          <cell r="L238">
            <v>39.299999999999997</v>
          </cell>
          <cell r="M238">
            <v>0.63358778625954204</v>
          </cell>
          <cell r="N238">
            <v>16.3</v>
          </cell>
          <cell r="O238">
            <v>15.7</v>
          </cell>
          <cell r="P238">
            <v>0.60000000000000142</v>
          </cell>
        </row>
        <row r="239">
          <cell r="A239" t="str">
            <v>1989:10</v>
          </cell>
          <cell r="B239">
            <v>96.956670111167625</v>
          </cell>
          <cell r="C239">
            <v>132.10004667845612</v>
          </cell>
          <cell r="D239">
            <v>0.73396393528284842</v>
          </cell>
          <cell r="E239">
            <v>96.956670111167625</v>
          </cell>
          <cell r="F239">
            <v>132.10004667845612</v>
          </cell>
          <cell r="G239">
            <v>0.73396393528284842</v>
          </cell>
          <cell r="H239">
            <v>13.4</v>
          </cell>
          <cell r="I239">
            <v>12.2</v>
          </cell>
          <cell r="J239">
            <v>1.2000000000000011</v>
          </cell>
          <cell r="K239">
            <v>82.6</v>
          </cell>
          <cell r="L239">
            <v>140.9</v>
          </cell>
          <cell r="M239">
            <v>0.58623136976579127</v>
          </cell>
          <cell r="N239">
            <v>13.5</v>
          </cell>
          <cell r="O239">
            <v>11.5</v>
          </cell>
          <cell r="P239">
            <v>2</v>
          </cell>
        </row>
        <row r="240">
          <cell r="A240" t="str">
            <v>1989:11</v>
          </cell>
          <cell r="B240">
            <v>288.14576074412162</v>
          </cell>
          <cell r="C240">
            <v>277.9065874341735</v>
          </cell>
          <cell r="D240">
            <v>1.0368439388374464</v>
          </cell>
          <cell r="E240">
            <v>288.14576074412162</v>
          </cell>
          <cell r="F240">
            <v>277.9065874341735</v>
          </cell>
          <cell r="G240">
            <v>1.0368439388374464</v>
          </cell>
          <cell r="H240">
            <v>7.1</v>
          </cell>
          <cell r="I240">
            <v>7.5</v>
          </cell>
          <cell r="J240">
            <v>-0.40000000000000036</v>
          </cell>
          <cell r="K240">
            <v>308.2</v>
          </cell>
          <cell r="L240">
            <v>276.39999999999998</v>
          </cell>
          <cell r="M240">
            <v>1.1150506512301013</v>
          </cell>
          <cell r="N240">
            <v>5.7</v>
          </cell>
          <cell r="O240">
            <v>6.8</v>
          </cell>
          <cell r="P240">
            <v>-1.0999999999999996</v>
          </cell>
        </row>
        <row r="241">
          <cell r="A241" t="str">
            <v>1989:12</v>
          </cell>
          <cell r="B241">
            <v>339.94527150650663</v>
          </cell>
          <cell r="C241">
            <v>363.68818352813111</v>
          </cell>
          <cell r="D241">
            <v>0.93471629517545773</v>
          </cell>
          <cell r="E241">
            <v>339.94527150650663</v>
          </cell>
          <cell r="F241">
            <v>363.68818352813111</v>
          </cell>
          <cell r="G241">
            <v>0.93471629517545773</v>
          </cell>
          <cell r="H241">
            <v>6</v>
          </cell>
          <cell r="I241">
            <v>4.8</v>
          </cell>
          <cell r="J241">
            <v>1.2000000000000002</v>
          </cell>
          <cell r="K241">
            <v>352.8</v>
          </cell>
          <cell r="L241">
            <v>362.3</v>
          </cell>
          <cell r="M241">
            <v>0.97377863648909746</v>
          </cell>
          <cell r="N241">
            <v>4.5999999999999996</v>
          </cell>
          <cell r="O241">
            <v>4.3</v>
          </cell>
          <cell r="P241">
            <v>0.29999999999999982</v>
          </cell>
        </row>
        <row r="242">
          <cell r="A242" t="str">
            <v>1990:1</v>
          </cell>
          <cell r="B242">
            <v>362.58407611059732</v>
          </cell>
          <cell r="C242">
            <v>392.91081774346333</v>
          </cell>
          <cell r="D242">
            <v>0.92281520318774546</v>
          </cell>
          <cell r="E242">
            <v>362.58407611059732</v>
          </cell>
          <cell r="F242">
            <v>392.91081774346333</v>
          </cell>
          <cell r="G242">
            <v>0.92281520318774546</v>
          </cell>
          <cell r="H242">
            <v>5.2</v>
          </cell>
          <cell r="I242">
            <v>3.9</v>
          </cell>
          <cell r="J242">
            <v>1.3000000000000003</v>
          </cell>
          <cell r="K242">
            <v>322.60000000000002</v>
          </cell>
          <cell r="L242">
            <v>394</v>
          </cell>
          <cell r="M242">
            <v>0.81878172588832498</v>
          </cell>
          <cell r="N242">
            <v>5.6</v>
          </cell>
          <cell r="O242">
            <v>3.3</v>
          </cell>
          <cell r="P242">
            <v>2.2999999999999998</v>
          </cell>
        </row>
        <row r="243">
          <cell r="A243" t="str">
            <v>1990:2</v>
          </cell>
          <cell r="B243">
            <v>204.51005614815651</v>
          </cell>
          <cell r="C243">
            <v>331.22294910654443</v>
          </cell>
          <cell r="D243">
            <v>0.61743927073836835</v>
          </cell>
          <cell r="E243">
            <v>204.51005614815651</v>
          </cell>
          <cell r="F243">
            <v>331.22294910654443</v>
          </cell>
          <cell r="G243">
            <v>0.61743927073836835</v>
          </cell>
          <cell r="H243">
            <v>9.3000000000000007</v>
          </cell>
          <cell r="I243">
            <v>4.9000000000000004</v>
          </cell>
          <cell r="J243">
            <v>4.4000000000000004</v>
          </cell>
          <cell r="K243">
            <v>197.2</v>
          </cell>
          <cell r="L243">
            <v>332.4</v>
          </cell>
          <cell r="M243">
            <v>0.59326113116726831</v>
          </cell>
          <cell r="N243">
            <v>9</v>
          </cell>
          <cell r="O243">
            <v>4.2</v>
          </cell>
          <cell r="P243">
            <v>4.8</v>
          </cell>
        </row>
        <row r="244">
          <cell r="A244" t="str">
            <v>1990:3</v>
          </cell>
          <cell r="B244">
            <v>232.9552913250611</v>
          </cell>
          <cell r="C244">
            <v>270.29253185771751</v>
          </cell>
          <cell r="D244">
            <v>0.86186358803168561</v>
          </cell>
          <cell r="E244">
            <v>232.9552913250611</v>
          </cell>
          <cell r="F244">
            <v>270.29253185771751</v>
          </cell>
          <cell r="G244">
            <v>0.86186358803168561</v>
          </cell>
          <cell r="H244">
            <v>9.1</v>
          </cell>
          <cell r="I244">
            <v>7.4</v>
          </cell>
          <cell r="J244">
            <v>1.6999999999999993</v>
          </cell>
          <cell r="K244">
            <v>228.5</v>
          </cell>
          <cell r="L244">
            <v>281.39999999999998</v>
          </cell>
          <cell r="M244">
            <v>0.8120113717128643</v>
          </cell>
          <cell r="N244">
            <v>8.6</v>
          </cell>
          <cell r="O244">
            <v>6.9</v>
          </cell>
          <cell r="P244">
            <v>1.6999999999999993</v>
          </cell>
        </row>
        <row r="245">
          <cell r="A245" t="str">
            <v>1990:4</v>
          </cell>
          <cell r="B245">
            <v>213.67790529883811</v>
          </cell>
          <cell r="C245">
            <v>198.63939385091356</v>
          </cell>
          <cell r="D245">
            <v>1.0757075983589213</v>
          </cell>
          <cell r="E245">
            <v>213.67790529883811</v>
          </cell>
          <cell r="F245">
            <v>198.63939385091356</v>
          </cell>
          <cell r="G245">
            <v>1.0757075983589213</v>
          </cell>
          <cell r="H245">
            <v>9.4</v>
          </cell>
          <cell r="I245">
            <v>9.9</v>
          </cell>
          <cell r="J245">
            <v>-0.5</v>
          </cell>
          <cell r="K245">
            <v>209.3</v>
          </cell>
          <cell r="L245">
            <v>188</v>
          </cell>
          <cell r="M245">
            <v>1.1132978723404257</v>
          </cell>
          <cell r="N245">
            <v>9</v>
          </cell>
          <cell r="O245">
            <v>9.6999999999999993</v>
          </cell>
          <cell r="P245">
            <v>-0.69999999999999929</v>
          </cell>
        </row>
        <row r="246">
          <cell r="A246" t="str">
            <v>1990:5</v>
          </cell>
          <cell r="B246">
            <v>38.771187436019048</v>
          </cell>
          <cell r="C246">
            <v>94.205291641343422</v>
          </cell>
          <cell r="D246">
            <v>0.41156061151668599</v>
          </cell>
          <cell r="E246">
            <v>38.771187436019048</v>
          </cell>
          <cell r="F246">
            <v>94.205291641343422</v>
          </cell>
          <cell r="G246">
            <v>0.41156061151668599</v>
          </cell>
          <cell r="H246">
            <v>16</v>
          </cell>
          <cell r="I246">
            <v>13.6</v>
          </cell>
          <cell r="J246">
            <v>2.4000000000000004</v>
          </cell>
          <cell r="K246">
            <v>34.200000000000003</v>
          </cell>
          <cell r="L246">
            <v>92.4</v>
          </cell>
          <cell r="M246">
            <v>0.37012987012987014</v>
          </cell>
          <cell r="N246">
            <v>15.6</v>
          </cell>
          <cell r="O246">
            <v>13.4</v>
          </cell>
          <cell r="P246">
            <v>2.1999999999999993</v>
          </cell>
        </row>
        <row r="247">
          <cell r="A247" t="str">
            <v>1990:6</v>
          </cell>
          <cell r="B247">
            <v>42.60519770236349</v>
          </cell>
          <cell r="C247">
            <v>33.639009300779129</v>
          </cell>
          <cell r="D247">
            <v>1.2665413931015113</v>
          </cell>
          <cell r="E247">
            <v>0</v>
          </cell>
          <cell r="F247">
            <v>0</v>
          </cell>
          <cell r="G247">
            <v>1</v>
          </cell>
          <cell r="H247">
            <v>16.5</v>
          </cell>
          <cell r="I247">
            <v>16.8</v>
          </cell>
          <cell r="J247">
            <v>-0.30000000000000071</v>
          </cell>
          <cell r="K247">
            <v>44.2</v>
          </cell>
          <cell r="L247">
            <v>29.5</v>
          </cell>
          <cell r="M247">
            <v>1.4983050847457628</v>
          </cell>
          <cell r="N247">
            <v>15.6</v>
          </cell>
          <cell r="O247">
            <v>16.399999999999999</v>
          </cell>
          <cell r="P247">
            <v>-0.79999999999999893</v>
          </cell>
        </row>
        <row r="248">
          <cell r="A248" t="str">
            <v>1990:7</v>
          </cell>
          <cell r="B248">
            <v>12.809707656882932</v>
          </cell>
          <cell r="C248">
            <v>9.8992241828118033</v>
          </cell>
          <cell r="D248">
            <v>1.2940112700068609</v>
          </cell>
          <cell r="E248">
            <v>0</v>
          </cell>
          <cell r="F248">
            <v>0</v>
          </cell>
          <cell r="G248">
            <v>1</v>
          </cell>
          <cell r="H248">
            <v>20.2</v>
          </cell>
          <cell r="I248">
            <v>18.899999999999999</v>
          </cell>
          <cell r="J248">
            <v>1.3000000000000007</v>
          </cell>
          <cell r="K248">
            <v>7.2</v>
          </cell>
          <cell r="L248">
            <v>8.1999999999999993</v>
          </cell>
          <cell r="M248">
            <v>0.87804878048780499</v>
          </cell>
          <cell r="N248">
            <v>19.600000000000001</v>
          </cell>
          <cell r="O248">
            <v>18.3</v>
          </cell>
          <cell r="P248">
            <v>1.3000000000000007</v>
          </cell>
        </row>
        <row r="249">
          <cell r="A249" t="str">
            <v>1990:8</v>
          </cell>
          <cell r="B249">
            <v>4.5114874707346297</v>
          </cell>
          <cell r="C249">
            <v>9.4425505166936539</v>
          </cell>
          <cell r="D249">
            <v>0.47778272011981193</v>
          </cell>
          <cell r="E249">
            <v>0</v>
          </cell>
          <cell r="F249">
            <v>0</v>
          </cell>
          <cell r="G249">
            <v>1</v>
          </cell>
          <cell r="H249">
            <v>20.9</v>
          </cell>
          <cell r="I249">
            <v>18.7</v>
          </cell>
          <cell r="J249">
            <v>2.1999999999999993</v>
          </cell>
          <cell r="K249">
            <v>0.3</v>
          </cell>
          <cell r="L249">
            <v>9.6</v>
          </cell>
          <cell r="M249">
            <v>3.125E-2</v>
          </cell>
          <cell r="N249">
            <v>21.1</v>
          </cell>
          <cell r="O249">
            <v>18</v>
          </cell>
          <cell r="P249">
            <v>3.1000000000000014</v>
          </cell>
        </row>
        <row r="250">
          <cell r="A250" t="str">
            <v>1990:9</v>
          </cell>
          <cell r="B250">
            <v>48.873027606960171</v>
          </cell>
          <cell r="C250">
            <v>43.697695496746512</v>
          </cell>
          <cell r="D250">
            <v>1.1184348980279517</v>
          </cell>
          <cell r="E250">
            <v>0</v>
          </cell>
          <cell r="F250">
            <v>0</v>
          </cell>
          <cell r="G250">
            <v>1</v>
          </cell>
          <cell r="H250">
            <v>16</v>
          </cell>
          <cell r="I250">
            <v>16.3</v>
          </cell>
          <cell r="J250">
            <v>-0.30000000000000071</v>
          </cell>
          <cell r="K250">
            <v>49.6</v>
          </cell>
          <cell r="L250">
            <v>39.299999999999997</v>
          </cell>
          <cell r="M250">
            <v>1.2620865139949111</v>
          </cell>
          <cell r="N250">
            <v>14.7</v>
          </cell>
          <cell r="O250">
            <v>15.7</v>
          </cell>
          <cell r="P250">
            <v>-1</v>
          </cell>
        </row>
        <row r="251">
          <cell r="A251" t="str">
            <v>1990:10</v>
          </cell>
          <cell r="B251">
            <v>96.818300272076826</v>
          </cell>
          <cell r="C251">
            <v>132.10004667845612</v>
          </cell>
          <cell r="D251">
            <v>0.73291647282867078</v>
          </cell>
          <cell r="E251">
            <v>96.818300272076826</v>
          </cell>
          <cell r="F251">
            <v>132.10004667845612</v>
          </cell>
          <cell r="G251">
            <v>0.73291647282867078</v>
          </cell>
          <cell r="H251">
            <v>13.8</v>
          </cell>
          <cell r="I251">
            <v>12.2</v>
          </cell>
          <cell r="J251">
            <v>1.6000000000000014</v>
          </cell>
          <cell r="K251">
            <v>93.3</v>
          </cell>
          <cell r="L251">
            <v>140.9</v>
          </cell>
          <cell r="M251">
            <v>0.66217175301632358</v>
          </cell>
          <cell r="N251">
            <v>13.3</v>
          </cell>
          <cell r="O251">
            <v>11.5</v>
          </cell>
          <cell r="P251">
            <v>1.8000000000000007</v>
          </cell>
        </row>
        <row r="252">
          <cell r="A252" t="str">
            <v>1990:11</v>
          </cell>
          <cell r="B252">
            <v>275.33746323442398</v>
          </cell>
          <cell r="C252">
            <v>277.9065874341735</v>
          </cell>
          <cell r="D252">
            <v>0.99075543971998126</v>
          </cell>
          <cell r="E252">
            <v>275.33746323442398</v>
          </cell>
          <cell r="F252">
            <v>277.9065874341735</v>
          </cell>
          <cell r="G252">
            <v>0.99075543971998126</v>
          </cell>
          <cell r="H252">
            <v>7.6</v>
          </cell>
          <cell r="I252">
            <v>7.5</v>
          </cell>
          <cell r="J252">
            <v>9.9999999999999645E-2</v>
          </cell>
          <cell r="K252">
            <v>266.89999999999998</v>
          </cell>
          <cell r="L252">
            <v>276.39999999999998</v>
          </cell>
          <cell r="M252">
            <v>0.96562952243125899</v>
          </cell>
          <cell r="N252">
            <v>7.1</v>
          </cell>
          <cell r="O252">
            <v>6.8</v>
          </cell>
          <cell r="P252">
            <v>0.29999999999999982</v>
          </cell>
        </row>
        <row r="253">
          <cell r="A253" t="str">
            <v>1990:12</v>
          </cell>
          <cell r="B253">
            <v>421.38285831916613</v>
          </cell>
          <cell r="C253">
            <v>363.68818352813111</v>
          </cell>
          <cell r="D253">
            <v>1.1586377490501347</v>
          </cell>
          <cell r="E253">
            <v>421.38285831916613</v>
          </cell>
          <cell r="F253">
            <v>363.68818352813111</v>
          </cell>
          <cell r="G253">
            <v>1.1586377490501347</v>
          </cell>
          <cell r="H253">
            <v>3.4</v>
          </cell>
          <cell r="I253">
            <v>4.8</v>
          </cell>
          <cell r="J253">
            <v>-1.4</v>
          </cell>
          <cell r="K253">
            <v>377.1</v>
          </cell>
          <cell r="L253">
            <v>362.3</v>
          </cell>
          <cell r="M253">
            <v>1.0408501242064587</v>
          </cell>
          <cell r="N253">
            <v>3.8</v>
          </cell>
          <cell r="O253">
            <v>4.3</v>
          </cell>
          <cell r="P253">
            <v>-0.5</v>
          </cell>
        </row>
        <row r="254">
          <cell r="A254" t="str">
            <v>1991:1</v>
          </cell>
          <cell r="B254">
            <v>391.33043791358261</v>
          </cell>
          <cell r="C254">
            <v>392.91081774346333</v>
          </cell>
          <cell r="D254">
            <v>0.99597776452438491</v>
          </cell>
          <cell r="E254">
            <v>391.33043791358261</v>
          </cell>
          <cell r="F254">
            <v>392.91081774346333</v>
          </cell>
          <cell r="G254">
            <v>0.99597776452438491</v>
          </cell>
          <cell r="H254">
            <v>4.2</v>
          </cell>
          <cell r="I254">
            <v>3.9</v>
          </cell>
          <cell r="J254">
            <v>0.30000000000000027</v>
          </cell>
          <cell r="K254">
            <v>370.5</v>
          </cell>
          <cell r="L254">
            <v>394</v>
          </cell>
          <cell r="M254">
            <v>0.94035532994923854</v>
          </cell>
          <cell r="N254">
            <v>4</v>
          </cell>
          <cell r="O254">
            <v>3.3</v>
          </cell>
          <cell r="P254">
            <v>0.70000000000000018</v>
          </cell>
        </row>
        <row r="255">
          <cell r="A255" t="str">
            <v>1991:2</v>
          </cell>
          <cell r="B255">
            <v>409.89907181493953</v>
          </cell>
          <cell r="C255">
            <v>331.22294910654443</v>
          </cell>
          <cell r="D255">
            <v>1.2375322208820965</v>
          </cell>
          <cell r="E255">
            <v>409.89907181493953</v>
          </cell>
          <cell r="F255">
            <v>331.22294910654443</v>
          </cell>
          <cell r="G255">
            <v>1.2375322208820965</v>
          </cell>
          <cell r="H255">
            <v>2.2000000000000002</v>
          </cell>
          <cell r="I255">
            <v>4.9000000000000004</v>
          </cell>
          <cell r="J255">
            <v>-2.7</v>
          </cell>
          <cell r="K255">
            <v>427.9</v>
          </cell>
          <cell r="L255">
            <v>332.4</v>
          </cell>
          <cell r="M255">
            <v>1.2873044524669073</v>
          </cell>
          <cell r="N255">
            <v>0.7</v>
          </cell>
          <cell r="O255">
            <v>4.2</v>
          </cell>
          <cell r="P255">
            <v>-3.5</v>
          </cell>
        </row>
        <row r="256">
          <cell r="A256" t="str">
            <v>1991:3</v>
          </cell>
          <cell r="B256">
            <v>210.81225899907204</v>
          </cell>
          <cell r="C256">
            <v>270.29253185771751</v>
          </cell>
          <cell r="D256">
            <v>0.7799411162053268</v>
          </cell>
          <cell r="E256">
            <v>210.81225899907204</v>
          </cell>
          <cell r="F256">
            <v>270.29253185771751</v>
          </cell>
          <cell r="G256">
            <v>0.7799411162053268</v>
          </cell>
          <cell r="H256">
            <v>9.6</v>
          </cell>
          <cell r="I256">
            <v>7.4</v>
          </cell>
          <cell r="J256">
            <v>2.1999999999999993</v>
          </cell>
          <cell r="K256">
            <v>199.8</v>
          </cell>
          <cell r="L256">
            <v>281.39999999999998</v>
          </cell>
          <cell r="M256">
            <v>0.7100213219616206</v>
          </cell>
          <cell r="N256">
            <v>9.6</v>
          </cell>
          <cell r="O256">
            <v>6.9</v>
          </cell>
          <cell r="P256">
            <v>2.6999999999999993</v>
          </cell>
        </row>
        <row r="257">
          <cell r="A257" t="str">
            <v>1991:4</v>
          </cell>
          <cell r="B257">
            <v>216.12233291856344</v>
          </cell>
          <cell r="C257">
            <v>198.63939385091356</v>
          </cell>
          <cell r="D257">
            <v>1.0880134535688901</v>
          </cell>
          <cell r="E257">
            <v>216.12233291856344</v>
          </cell>
          <cell r="F257">
            <v>198.63939385091356</v>
          </cell>
          <cell r="G257">
            <v>1.0880134535688901</v>
          </cell>
          <cell r="H257">
            <v>9.3000000000000007</v>
          </cell>
          <cell r="I257">
            <v>9.9</v>
          </cell>
          <cell r="J257">
            <v>-0.59999999999999964</v>
          </cell>
          <cell r="K257">
            <v>198.8</v>
          </cell>
          <cell r="L257">
            <v>188</v>
          </cell>
          <cell r="M257">
            <v>1.0574468085106383</v>
          </cell>
          <cell r="N257">
            <v>9.4</v>
          </cell>
          <cell r="O257">
            <v>9.6999999999999993</v>
          </cell>
          <cell r="P257">
            <v>-0.29999999999999893</v>
          </cell>
        </row>
        <row r="258">
          <cell r="A258" t="str">
            <v>1991:5</v>
          </cell>
          <cell r="B258">
            <v>143.29593323859959</v>
          </cell>
          <cell r="C258">
            <v>94.205291641343422</v>
          </cell>
          <cell r="D258">
            <v>1.5211028036954986</v>
          </cell>
          <cell r="E258">
            <v>143.29593323859959</v>
          </cell>
          <cell r="F258">
            <v>94.205291641343422</v>
          </cell>
          <cell r="G258">
            <v>1.5211028036954986</v>
          </cell>
          <cell r="H258">
            <v>12.1</v>
          </cell>
          <cell r="I258">
            <v>13.6</v>
          </cell>
          <cell r="J258">
            <v>-1.5</v>
          </cell>
          <cell r="K258">
            <v>143.5</v>
          </cell>
          <cell r="L258">
            <v>92.4</v>
          </cell>
          <cell r="M258">
            <v>1.553030303030303</v>
          </cell>
          <cell r="N258">
            <v>11.5</v>
          </cell>
          <cell r="O258">
            <v>13.4</v>
          </cell>
          <cell r="P258">
            <v>-1.9000000000000004</v>
          </cell>
        </row>
        <row r="259">
          <cell r="A259" t="str">
            <v>1991:6</v>
          </cell>
          <cell r="B259">
            <v>58.898966307090276</v>
          </cell>
          <cell r="C259">
            <v>33.639009300779129</v>
          </cell>
          <cell r="D259">
            <v>1.7509126318332475</v>
          </cell>
          <cell r="E259">
            <v>0</v>
          </cell>
          <cell r="F259">
            <v>0</v>
          </cell>
          <cell r="G259">
            <v>1</v>
          </cell>
          <cell r="H259">
            <v>15.6</v>
          </cell>
          <cell r="I259">
            <v>16.8</v>
          </cell>
          <cell r="J259">
            <v>-1.2000000000000011</v>
          </cell>
          <cell r="K259">
            <v>58.6</v>
          </cell>
          <cell r="L259">
            <v>29.5</v>
          </cell>
          <cell r="M259">
            <v>1.9864406779661017</v>
          </cell>
          <cell r="N259">
            <v>14.6</v>
          </cell>
          <cell r="O259">
            <v>16.399999999999999</v>
          </cell>
          <cell r="P259">
            <v>-1.7999999999999989</v>
          </cell>
        </row>
        <row r="260">
          <cell r="A260" t="str">
            <v>1991:7</v>
          </cell>
          <cell r="B260">
            <v>3.6645509997326484</v>
          </cell>
          <cell r="C260">
            <v>9.8992241828118033</v>
          </cell>
          <cell r="D260">
            <v>0.37018567637810168</v>
          </cell>
          <cell r="E260">
            <v>0</v>
          </cell>
          <cell r="F260">
            <v>0</v>
          </cell>
          <cell r="G260">
            <v>1</v>
          </cell>
          <cell r="H260">
            <v>20.2</v>
          </cell>
          <cell r="I260">
            <v>18.899999999999999</v>
          </cell>
          <cell r="J260">
            <v>1.3000000000000007</v>
          </cell>
          <cell r="K260">
            <v>1</v>
          </cell>
          <cell r="L260">
            <v>8.1999999999999993</v>
          </cell>
          <cell r="M260">
            <v>0.12195121951219513</v>
          </cell>
          <cell r="N260">
            <v>19.3</v>
          </cell>
          <cell r="O260">
            <v>18.3</v>
          </cell>
          <cell r="P260">
            <v>1</v>
          </cell>
        </row>
        <row r="261">
          <cell r="A261" t="str">
            <v>1991:8</v>
          </cell>
          <cell r="B261">
            <v>1.1697960043162494</v>
          </cell>
          <cell r="C261">
            <v>9.4425505166936539</v>
          </cell>
          <cell r="D261">
            <v>0.12388559661376936</v>
          </cell>
          <cell r="E261">
            <v>0</v>
          </cell>
          <cell r="F261">
            <v>0</v>
          </cell>
          <cell r="G261">
            <v>1</v>
          </cell>
          <cell r="H261">
            <v>21.1</v>
          </cell>
          <cell r="I261">
            <v>18.7</v>
          </cell>
          <cell r="J261">
            <v>2.4000000000000021</v>
          </cell>
          <cell r="K261">
            <v>0</v>
          </cell>
          <cell r="L261">
            <v>9.6</v>
          </cell>
          <cell r="M261">
            <v>0</v>
          </cell>
          <cell r="N261">
            <v>20.100000000000001</v>
          </cell>
          <cell r="O261">
            <v>18</v>
          </cell>
          <cell r="P261">
            <v>2.1000000000000014</v>
          </cell>
        </row>
        <row r="262">
          <cell r="A262" t="str">
            <v>1991:9</v>
          </cell>
          <cell r="B262">
            <v>21.214144237893063</v>
          </cell>
          <cell r="C262">
            <v>43.697695496746512</v>
          </cell>
          <cell r="D262">
            <v>0.48547512624487371</v>
          </cell>
          <cell r="E262">
            <v>0</v>
          </cell>
          <cell r="F262">
            <v>0</v>
          </cell>
          <cell r="G262">
            <v>1</v>
          </cell>
          <cell r="H262">
            <v>18.100000000000001</v>
          </cell>
          <cell r="I262">
            <v>16.3</v>
          </cell>
          <cell r="J262">
            <v>1.8000000000000007</v>
          </cell>
          <cell r="K262">
            <v>19</v>
          </cell>
          <cell r="L262">
            <v>39.299999999999997</v>
          </cell>
          <cell r="M262">
            <v>0.48346055979643771</v>
          </cell>
          <cell r="N262">
            <v>17.2</v>
          </cell>
          <cell r="O262">
            <v>15.7</v>
          </cell>
          <cell r="P262">
            <v>1.5</v>
          </cell>
        </row>
        <row r="263">
          <cell r="A263" t="str">
            <v>1991:10</v>
          </cell>
          <cell r="B263">
            <v>171.84932228575309</v>
          </cell>
          <cell r="C263">
            <v>132.10004667845612</v>
          </cell>
          <cell r="D263">
            <v>1.3009028127298881</v>
          </cell>
          <cell r="E263">
            <v>171.84932228575309</v>
          </cell>
          <cell r="F263">
            <v>132.10004667845612</v>
          </cell>
          <cell r="G263">
            <v>1.3009028127298881</v>
          </cell>
          <cell r="H263">
            <v>11.1</v>
          </cell>
          <cell r="I263">
            <v>12.2</v>
          </cell>
          <cell r="J263">
            <v>-1.0999999999999996</v>
          </cell>
          <cell r="K263">
            <v>164.7</v>
          </cell>
          <cell r="L263">
            <v>140.9</v>
          </cell>
          <cell r="M263">
            <v>1.1689141234918381</v>
          </cell>
          <cell r="N263">
            <v>10.7</v>
          </cell>
          <cell r="O263">
            <v>11.5</v>
          </cell>
          <cell r="P263">
            <v>-0.80000000000000071</v>
          </cell>
        </row>
        <row r="264">
          <cell r="A264" t="str">
            <v>1991:11</v>
          </cell>
          <cell r="B264">
            <v>289.46960810784367</v>
          </cell>
          <cell r="C264">
            <v>277.9065874341735</v>
          </cell>
          <cell r="D264">
            <v>1.0416075803759386</v>
          </cell>
          <cell r="E264">
            <v>289.46960810784367</v>
          </cell>
          <cell r="F264">
            <v>277.9065874341735</v>
          </cell>
          <cell r="G264">
            <v>1.0416075803759386</v>
          </cell>
          <cell r="H264">
            <v>7.2</v>
          </cell>
          <cell r="I264">
            <v>7.5</v>
          </cell>
          <cell r="J264">
            <v>-0.29999999999999982</v>
          </cell>
          <cell r="K264">
            <v>284.10000000000002</v>
          </cell>
          <cell r="L264">
            <v>276.39999999999998</v>
          </cell>
          <cell r="M264">
            <v>1.0278581765557164</v>
          </cell>
          <cell r="N264">
            <v>6.5</v>
          </cell>
          <cell r="O264">
            <v>6.8</v>
          </cell>
          <cell r="P264">
            <v>-0.29999999999999982</v>
          </cell>
        </row>
        <row r="265">
          <cell r="A265" t="str">
            <v>1991:12</v>
          </cell>
          <cell r="B265">
            <v>410.25431474325302</v>
          </cell>
          <cell r="C265">
            <v>363.68818352813111</v>
          </cell>
          <cell r="D265">
            <v>1.1280386147369015</v>
          </cell>
          <cell r="E265">
            <v>410.25431474325302</v>
          </cell>
          <cell r="F265">
            <v>363.68818352813111</v>
          </cell>
          <cell r="G265">
            <v>1.1280386147369015</v>
          </cell>
          <cell r="H265">
            <v>3.7</v>
          </cell>
          <cell r="I265">
            <v>4.8</v>
          </cell>
          <cell r="J265">
            <v>-1.0999999999999996</v>
          </cell>
          <cell r="K265">
            <v>395.4</v>
          </cell>
          <cell r="L265">
            <v>362.3</v>
          </cell>
          <cell r="M265">
            <v>1.0913607507590393</v>
          </cell>
          <cell r="N265">
            <v>3.2</v>
          </cell>
          <cell r="O265">
            <v>4.3</v>
          </cell>
          <cell r="P265">
            <v>-1.0999999999999996</v>
          </cell>
        </row>
        <row r="266">
          <cell r="A266" t="str">
            <v>1992:1</v>
          </cell>
          <cell r="B266">
            <v>434.35745430048109</v>
          </cell>
          <cell r="C266">
            <v>392.91081774346333</v>
          </cell>
          <cell r="D266">
            <v>1.1054861171678882</v>
          </cell>
          <cell r="E266">
            <v>434.35745430048109</v>
          </cell>
          <cell r="F266">
            <v>392.91081774346333</v>
          </cell>
          <cell r="G266">
            <v>1.1054861171678882</v>
          </cell>
          <cell r="H266">
            <v>2.9</v>
          </cell>
          <cell r="I266">
            <v>3.9</v>
          </cell>
          <cell r="J266">
            <v>-1</v>
          </cell>
          <cell r="K266">
            <v>402.2</v>
          </cell>
          <cell r="L266">
            <v>394</v>
          </cell>
          <cell r="M266">
            <v>1.0208121827411167</v>
          </cell>
          <cell r="N266">
            <v>3</v>
          </cell>
          <cell r="O266">
            <v>3.3</v>
          </cell>
          <cell r="P266">
            <v>-0.29999999999999982</v>
          </cell>
        </row>
        <row r="267">
          <cell r="A267" t="str">
            <v>1992:2</v>
          </cell>
          <cell r="B267">
            <v>333.54623220356609</v>
          </cell>
          <cell r="C267">
            <v>331.22294910654443</v>
          </cell>
          <cell r="D267">
            <v>1.0070142576270411</v>
          </cell>
          <cell r="E267">
            <v>333.54623220356609</v>
          </cell>
          <cell r="F267">
            <v>331.22294910654443</v>
          </cell>
          <cell r="G267">
            <v>1.0070142576270411</v>
          </cell>
          <cell r="H267">
            <v>5.2</v>
          </cell>
          <cell r="I267">
            <v>4.9000000000000004</v>
          </cell>
          <cell r="J267">
            <v>0.29999999999999982</v>
          </cell>
          <cell r="K267">
            <v>324.10000000000002</v>
          </cell>
          <cell r="L267">
            <v>332.4</v>
          </cell>
          <cell r="M267">
            <v>0.97503008423586057</v>
          </cell>
          <cell r="N267">
            <v>4.8</v>
          </cell>
          <cell r="O267">
            <v>4.2</v>
          </cell>
          <cell r="P267">
            <v>0.59999999999999964</v>
          </cell>
        </row>
        <row r="268">
          <cell r="A268" t="str">
            <v>1992:3</v>
          </cell>
          <cell r="B268">
            <v>259.75538290395696</v>
          </cell>
          <cell r="C268">
            <v>270.29253185771751</v>
          </cell>
          <cell r="D268">
            <v>0.96101575992004351</v>
          </cell>
          <cell r="E268">
            <v>259.75538290395696</v>
          </cell>
          <cell r="F268">
            <v>270.29253185771751</v>
          </cell>
          <cell r="G268">
            <v>0.96101575992004351</v>
          </cell>
          <cell r="H268">
            <v>8.1</v>
          </cell>
          <cell r="I268">
            <v>7.4</v>
          </cell>
          <cell r="J268">
            <v>0.69999999999999929</v>
          </cell>
          <cell r="K268">
            <v>240.2</v>
          </cell>
          <cell r="L268">
            <v>281.39999999999998</v>
          </cell>
          <cell r="M268">
            <v>0.85358919687277901</v>
          </cell>
          <cell r="N268">
            <v>8.3000000000000007</v>
          </cell>
          <cell r="O268">
            <v>6.9</v>
          </cell>
          <cell r="P268">
            <v>1.4000000000000004</v>
          </cell>
        </row>
        <row r="269">
          <cell r="A269" t="str">
            <v>1992:4</v>
          </cell>
          <cell r="B269">
            <v>197.51715784498188</v>
          </cell>
          <cell r="C269">
            <v>198.63939385091356</v>
          </cell>
          <cell r="D269">
            <v>0.99435038546898724</v>
          </cell>
          <cell r="E269">
            <v>197.51715784498188</v>
          </cell>
          <cell r="F269">
            <v>198.63939385091356</v>
          </cell>
          <cell r="G269">
            <v>0.99435038546898724</v>
          </cell>
          <cell r="H269">
            <v>10.1</v>
          </cell>
          <cell r="I269">
            <v>9.9</v>
          </cell>
          <cell r="J269">
            <v>0.19999999999999929</v>
          </cell>
          <cell r="K269">
            <v>191.1</v>
          </cell>
          <cell r="L269">
            <v>188</v>
          </cell>
          <cell r="M269">
            <v>1.0164893617021276</v>
          </cell>
          <cell r="N269">
            <v>9.6</v>
          </cell>
          <cell r="O269">
            <v>9.6999999999999993</v>
          </cell>
          <cell r="P269">
            <v>-9.9999999999999645E-2</v>
          </cell>
        </row>
        <row r="270">
          <cell r="A270" t="str">
            <v>1992:5</v>
          </cell>
          <cell r="B270">
            <v>59.696916781466761</v>
          </cell>
          <cell r="C270">
            <v>94.205291641343422</v>
          </cell>
          <cell r="D270">
            <v>0.63368963400425227</v>
          </cell>
          <cell r="E270">
            <v>59.696916781466761</v>
          </cell>
          <cell r="F270">
            <v>94.205291641343422</v>
          </cell>
          <cell r="G270">
            <v>0.63368963400425227</v>
          </cell>
          <cell r="H270">
            <v>15.8</v>
          </cell>
          <cell r="I270">
            <v>13.6</v>
          </cell>
          <cell r="J270">
            <v>2.2000000000000011</v>
          </cell>
          <cell r="K270">
            <v>59.4</v>
          </cell>
          <cell r="L270">
            <v>92.4</v>
          </cell>
          <cell r="M270">
            <v>0.64285714285714279</v>
          </cell>
          <cell r="N270">
            <v>15.3</v>
          </cell>
          <cell r="O270">
            <v>13.4</v>
          </cell>
          <cell r="P270">
            <v>1.9000000000000004</v>
          </cell>
        </row>
        <row r="271">
          <cell r="A271" t="str">
            <v>1992:6</v>
          </cell>
          <cell r="B271">
            <v>30.12529736845995</v>
          </cell>
          <cell r="C271">
            <v>33.639009300779129</v>
          </cell>
          <cell r="D271">
            <v>0.89554650968160954</v>
          </cell>
          <cell r="E271">
            <v>0</v>
          </cell>
          <cell r="F271">
            <v>0</v>
          </cell>
          <cell r="G271">
            <v>1</v>
          </cell>
          <cell r="H271">
            <v>16.7</v>
          </cell>
          <cell r="I271">
            <v>16.8</v>
          </cell>
          <cell r="J271">
            <v>-0.10000000000000142</v>
          </cell>
          <cell r="K271">
            <v>25.8</v>
          </cell>
          <cell r="L271">
            <v>29.5</v>
          </cell>
          <cell r="M271">
            <v>0.87457627118644066</v>
          </cell>
          <cell r="N271">
            <v>16.399999999999999</v>
          </cell>
          <cell r="O271">
            <v>16.399999999999999</v>
          </cell>
          <cell r="P271">
            <v>0</v>
          </cell>
        </row>
        <row r="272">
          <cell r="A272" t="str">
            <v>1992:7</v>
          </cell>
          <cell r="B272">
            <v>2.2341228010440135</v>
          </cell>
          <cell r="C272">
            <v>9.8992241828118033</v>
          </cell>
          <cell r="D272">
            <v>0.2256866558212875</v>
          </cell>
          <cell r="E272">
            <v>0</v>
          </cell>
          <cell r="F272">
            <v>0</v>
          </cell>
          <cell r="G272">
            <v>1</v>
          </cell>
          <cell r="H272">
            <v>19.7</v>
          </cell>
          <cell r="I272">
            <v>18.899999999999999</v>
          </cell>
          <cell r="J272">
            <v>0.80000000000000071</v>
          </cell>
          <cell r="K272">
            <v>0</v>
          </cell>
          <cell r="L272">
            <v>8.1999999999999993</v>
          </cell>
          <cell r="M272">
            <v>0</v>
          </cell>
          <cell r="N272">
            <v>19.5</v>
          </cell>
          <cell r="O272">
            <v>18.3</v>
          </cell>
          <cell r="P272">
            <v>1.1999999999999993</v>
          </cell>
        </row>
        <row r="273">
          <cell r="A273" t="str">
            <v>1992:8</v>
          </cell>
          <cell r="B273">
            <v>5.6261833035577968</v>
          </cell>
          <cell r="C273">
            <v>9.4425505166936539</v>
          </cell>
          <cell r="D273">
            <v>0.59583301075394479</v>
          </cell>
          <cell r="E273">
            <v>0</v>
          </cell>
          <cell r="F273">
            <v>0</v>
          </cell>
          <cell r="G273">
            <v>1</v>
          </cell>
          <cell r="H273">
            <v>20.399999999999999</v>
          </cell>
          <cell r="I273">
            <v>18.7</v>
          </cell>
          <cell r="J273">
            <v>1.6999999999999993</v>
          </cell>
          <cell r="K273">
            <v>3</v>
          </cell>
          <cell r="L273">
            <v>9.6</v>
          </cell>
          <cell r="M273">
            <v>0.3125</v>
          </cell>
          <cell r="N273">
            <v>19.8</v>
          </cell>
          <cell r="O273">
            <v>18</v>
          </cell>
          <cell r="P273">
            <v>1.8000000000000007</v>
          </cell>
        </row>
        <row r="274">
          <cell r="A274" t="str">
            <v>1992:9</v>
          </cell>
          <cell r="B274">
            <v>45.679155525369417</v>
          </cell>
          <cell r="C274">
            <v>43.697695496746512</v>
          </cell>
          <cell r="D274">
            <v>1.0453447259883633</v>
          </cell>
          <cell r="E274">
            <v>0</v>
          </cell>
          <cell r="F274">
            <v>0</v>
          </cell>
          <cell r="G274">
            <v>1</v>
          </cell>
          <cell r="H274">
            <v>15.8</v>
          </cell>
          <cell r="I274">
            <v>16.3</v>
          </cell>
          <cell r="J274">
            <v>-0.5</v>
          </cell>
          <cell r="K274">
            <v>39.299999999999997</v>
          </cell>
          <cell r="L274">
            <v>39.299999999999997</v>
          </cell>
          <cell r="M274">
            <v>1</v>
          </cell>
          <cell r="N274">
            <v>15</v>
          </cell>
          <cell r="O274">
            <v>15.7</v>
          </cell>
          <cell r="P274">
            <v>-0.69999999999999929</v>
          </cell>
        </row>
        <row r="275">
          <cell r="A275" t="str">
            <v>1992:10</v>
          </cell>
          <cell r="B275">
            <v>209.84311371065456</v>
          </cell>
          <cell r="C275">
            <v>132.10004667845612</v>
          </cell>
          <cell r="D275">
            <v>1.5885165750276558</v>
          </cell>
          <cell r="E275">
            <v>209.84311371065456</v>
          </cell>
          <cell r="F275">
            <v>132.10004667845612</v>
          </cell>
          <cell r="G275">
            <v>1.5885165750276558</v>
          </cell>
          <cell r="H275">
            <v>10</v>
          </cell>
          <cell r="I275">
            <v>12.2</v>
          </cell>
          <cell r="J275">
            <v>-2.1999999999999993</v>
          </cell>
          <cell r="K275">
            <v>218.3</v>
          </cell>
          <cell r="L275">
            <v>140.9</v>
          </cell>
          <cell r="M275">
            <v>1.5493257629524486</v>
          </cell>
          <cell r="N275">
            <v>9</v>
          </cell>
          <cell r="O275">
            <v>11.5</v>
          </cell>
          <cell r="P275">
            <v>-2.5</v>
          </cell>
        </row>
        <row r="276">
          <cell r="A276" t="str">
            <v>1992:11</v>
          </cell>
          <cell r="B276">
            <v>220.72924515615989</v>
          </cell>
          <cell r="C276">
            <v>277.9065874341735</v>
          </cell>
          <cell r="D276">
            <v>0.79425697387775329</v>
          </cell>
          <cell r="E276">
            <v>220.72924515615989</v>
          </cell>
          <cell r="F276">
            <v>277.9065874341735</v>
          </cell>
          <cell r="G276">
            <v>0.79425697387775329</v>
          </cell>
          <cell r="H276">
            <v>9.5</v>
          </cell>
          <cell r="I276">
            <v>7.5</v>
          </cell>
          <cell r="J276">
            <v>2</v>
          </cell>
          <cell r="K276">
            <v>216</v>
          </cell>
          <cell r="L276">
            <v>276.39999999999998</v>
          </cell>
          <cell r="M276">
            <v>0.78147612156295232</v>
          </cell>
          <cell r="N276">
            <v>8.8000000000000007</v>
          </cell>
          <cell r="O276">
            <v>6.8</v>
          </cell>
          <cell r="P276">
            <v>2.0000000000000009</v>
          </cell>
        </row>
        <row r="277">
          <cell r="A277" t="str">
            <v>1992:12</v>
          </cell>
          <cell r="B277">
            <v>353.19958799023783</v>
          </cell>
          <cell r="C277">
            <v>363.68818352813111</v>
          </cell>
          <cell r="D277">
            <v>0.9711604720391418</v>
          </cell>
          <cell r="E277">
            <v>353.19958799023783</v>
          </cell>
          <cell r="F277">
            <v>363.68818352813111</v>
          </cell>
          <cell r="G277">
            <v>0.9711604720391418</v>
          </cell>
          <cell r="H277">
            <v>5.4</v>
          </cell>
          <cell r="I277">
            <v>4.8</v>
          </cell>
          <cell r="J277">
            <v>0.60000000000000053</v>
          </cell>
          <cell r="K277">
            <v>358.2</v>
          </cell>
          <cell r="L277">
            <v>362.3</v>
          </cell>
          <cell r="M277">
            <v>0.98868341153739991</v>
          </cell>
          <cell r="N277">
            <v>4.4000000000000004</v>
          </cell>
          <cell r="O277">
            <v>4.3</v>
          </cell>
          <cell r="P277">
            <v>0.10000000000000053</v>
          </cell>
        </row>
        <row r="278">
          <cell r="A278" t="str">
            <v>1993:1</v>
          </cell>
          <cell r="B278">
            <v>322.98813263675464</v>
          </cell>
          <cell r="C278">
            <v>392.91081774346333</v>
          </cell>
          <cell r="D278">
            <v>0.82203929759866745</v>
          </cell>
          <cell r="E278">
            <v>322.98813263675464</v>
          </cell>
          <cell r="F278">
            <v>392.91081774346333</v>
          </cell>
          <cell r="G278">
            <v>0.82203929759866745</v>
          </cell>
          <cell r="H278">
            <v>6.3</v>
          </cell>
          <cell r="I278">
            <v>3.9</v>
          </cell>
          <cell r="J278">
            <v>2.4</v>
          </cell>
          <cell r="K278">
            <v>276.60000000000002</v>
          </cell>
          <cell r="L278">
            <v>394</v>
          </cell>
          <cell r="M278">
            <v>0.70203045685279197</v>
          </cell>
          <cell r="N278">
            <v>6.8</v>
          </cell>
          <cell r="O278">
            <v>3.3</v>
          </cell>
          <cell r="P278">
            <v>3.5</v>
          </cell>
        </row>
        <row r="279">
          <cell r="A279" t="str">
            <v>1993:2</v>
          </cell>
          <cell r="B279">
            <v>372.46850210519273</v>
          </cell>
          <cell r="C279">
            <v>331.22294910654443</v>
          </cell>
          <cell r="D279">
            <v>1.1245250460751766</v>
          </cell>
          <cell r="E279">
            <v>372.46850210519273</v>
          </cell>
          <cell r="F279">
            <v>331.22294910654443</v>
          </cell>
          <cell r="G279">
            <v>1.1245250460751766</v>
          </cell>
          <cell r="H279">
            <v>3.6</v>
          </cell>
          <cell r="I279">
            <v>4.9000000000000004</v>
          </cell>
          <cell r="J279">
            <v>-1.3000000000000003</v>
          </cell>
          <cell r="K279">
            <v>358.5</v>
          </cell>
          <cell r="L279">
            <v>332.4</v>
          </cell>
          <cell r="M279">
            <v>1.0785198555956679</v>
          </cell>
          <cell r="N279">
            <v>3.2</v>
          </cell>
          <cell r="O279">
            <v>4.2</v>
          </cell>
          <cell r="P279">
            <v>-1</v>
          </cell>
        </row>
        <row r="280">
          <cell r="A280" t="str">
            <v>1993:3</v>
          </cell>
          <cell r="B280">
            <v>283.70910860935265</v>
          </cell>
          <cell r="C280">
            <v>270.29253185771751</v>
          </cell>
          <cell r="D280">
            <v>1.0496372454666918</v>
          </cell>
          <cell r="E280">
            <v>283.70910860935265</v>
          </cell>
          <cell r="F280">
            <v>270.29253185771751</v>
          </cell>
          <cell r="G280">
            <v>1.0496372454666918</v>
          </cell>
          <cell r="H280">
            <v>7.3</v>
          </cell>
          <cell r="I280">
            <v>7.4</v>
          </cell>
          <cell r="J280">
            <v>-0.10000000000000053</v>
          </cell>
          <cell r="K280">
            <v>265.2</v>
          </cell>
          <cell r="L280">
            <v>281.39999999999998</v>
          </cell>
          <cell r="M280">
            <v>0.94243070362473347</v>
          </cell>
          <cell r="N280">
            <v>7.4</v>
          </cell>
          <cell r="O280">
            <v>6.9</v>
          </cell>
          <cell r="P280">
            <v>0.5</v>
          </cell>
        </row>
        <row r="281">
          <cell r="A281" t="str">
            <v>1993:4</v>
          </cell>
          <cell r="B281">
            <v>156.55933724173397</v>
          </cell>
          <cell r="C281">
            <v>198.63939385091356</v>
          </cell>
          <cell r="D281">
            <v>0.78815855307753169</v>
          </cell>
          <cell r="E281">
            <v>156.55933724173397</v>
          </cell>
          <cell r="F281">
            <v>198.63939385091356</v>
          </cell>
          <cell r="G281">
            <v>0.78815855307753169</v>
          </cell>
          <cell r="H281">
            <v>11.1</v>
          </cell>
          <cell r="I281">
            <v>9.9</v>
          </cell>
          <cell r="J281">
            <v>1.1999999999999993</v>
          </cell>
          <cell r="K281">
            <v>128</v>
          </cell>
          <cell r="L281">
            <v>188</v>
          </cell>
          <cell r="M281">
            <v>0.68085106382978722</v>
          </cell>
          <cell r="N281">
            <v>12.1</v>
          </cell>
          <cell r="O281">
            <v>9.6999999999999993</v>
          </cell>
          <cell r="P281">
            <v>2.4000000000000004</v>
          </cell>
        </row>
        <row r="282">
          <cell r="A282" t="str">
            <v>1993:5</v>
          </cell>
          <cell r="B282">
            <v>71.011342881157276</v>
          </cell>
          <cell r="C282">
            <v>94.205291641343422</v>
          </cell>
          <cell r="D282">
            <v>0.7537935676852453</v>
          </cell>
          <cell r="E282">
            <v>71.011342881157276</v>
          </cell>
          <cell r="F282">
            <v>94.205291641343422</v>
          </cell>
          <cell r="G282">
            <v>0.7537935676852453</v>
          </cell>
          <cell r="H282">
            <v>14.7</v>
          </cell>
          <cell r="I282">
            <v>13.6</v>
          </cell>
          <cell r="J282">
            <v>1.0999999999999996</v>
          </cell>
          <cell r="K282">
            <v>57</v>
          </cell>
          <cell r="L282">
            <v>92.4</v>
          </cell>
          <cell r="M282">
            <v>0.61688311688311681</v>
          </cell>
          <cell r="N282">
            <v>15</v>
          </cell>
          <cell r="O282">
            <v>13.4</v>
          </cell>
          <cell r="P282">
            <v>1.5999999999999996</v>
          </cell>
        </row>
        <row r="283">
          <cell r="A283" t="str">
            <v>1993:6</v>
          </cell>
          <cell r="B283">
            <v>19.248888368349814</v>
          </cell>
          <cell r="C283">
            <v>33.639009300779129</v>
          </cell>
          <cell r="D283">
            <v>0.57221924094845389</v>
          </cell>
          <cell r="E283">
            <v>0</v>
          </cell>
          <cell r="F283">
            <v>0</v>
          </cell>
          <cell r="G283">
            <v>1</v>
          </cell>
          <cell r="H283">
            <v>17.899999999999999</v>
          </cell>
          <cell r="I283">
            <v>16.8</v>
          </cell>
          <cell r="J283">
            <v>1.0999999999999979</v>
          </cell>
          <cell r="K283">
            <v>11.2</v>
          </cell>
          <cell r="L283">
            <v>29.5</v>
          </cell>
          <cell r="M283">
            <v>0.3796610169491525</v>
          </cell>
          <cell r="N283">
            <v>17.7</v>
          </cell>
          <cell r="O283">
            <v>16.399999999999999</v>
          </cell>
          <cell r="P283">
            <v>1.3000000000000007</v>
          </cell>
        </row>
        <row r="284">
          <cell r="A284" t="str">
            <v>1993:7</v>
          </cell>
          <cell r="B284">
            <v>17.715550790482208</v>
          </cell>
          <cell r="C284">
            <v>9.8992241828118033</v>
          </cell>
          <cell r="D284">
            <v>1.7895898166688688</v>
          </cell>
          <cell r="E284">
            <v>0</v>
          </cell>
          <cell r="F284">
            <v>0</v>
          </cell>
          <cell r="G284">
            <v>1</v>
          </cell>
          <cell r="H284">
            <v>18.3</v>
          </cell>
          <cell r="I284">
            <v>18.899999999999999</v>
          </cell>
          <cell r="J284">
            <v>-0.59999999999999787</v>
          </cell>
          <cell r="K284">
            <v>7.3</v>
          </cell>
          <cell r="L284">
            <v>8.1999999999999993</v>
          </cell>
          <cell r="M284">
            <v>0.8902439024390244</v>
          </cell>
          <cell r="N284">
            <v>17.899999999999999</v>
          </cell>
          <cell r="O284">
            <v>18.3</v>
          </cell>
          <cell r="P284">
            <v>-0.40000000000000213</v>
          </cell>
        </row>
        <row r="285">
          <cell r="A285" t="str">
            <v>1993:8</v>
          </cell>
          <cell r="B285">
            <v>18.405846969145344</v>
          </cell>
          <cell r="C285">
            <v>9.4425505166936539</v>
          </cell>
          <cell r="D285">
            <v>1.9492452739972446</v>
          </cell>
          <cell r="E285">
            <v>0</v>
          </cell>
          <cell r="F285">
            <v>0</v>
          </cell>
          <cell r="G285">
            <v>1</v>
          </cell>
          <cell r="H285">
            <v>18.899999999999999</v>
          </cell>
          <cell r="I285">
            <v>18.7</v>
          </cell>
          <cell r="J285">
            <v>0.19999999999999929</v>
          </cell>
          <cell r="K285">
            <v>9.8000000000000007</v>
          </cell>
          <cell r="L285">
            <v>9.6</v>
          </cell>
          <cell r="M285">
            <v>1.0208333333333335</v>
          </cell>
          <cell r="N285">
            <v>17.7</v>
          </cell>
          <cell r="O285">
            <v>18</v>
          </cell>
          <cell r="P285">
            <v>-0.30000000000000071</v>
          </cell>
        </row>
        <row r="286">
          <cell r="A286" t="str">
            <v>1993:9</v>
          </cell>
          <cell r="B286">
            <v>67.184926751665017</v>
          </cell>
          <cell r="C286">
            <v>43.697695496746512</v>
          </cell>
          <cell r="D286">
            <v>1.537493590632651</v>
          </cell>
          <cell r="E286">
            <v>0</v>
          </cell>
          <cell r="F286">
            <v>0</v>
          </cell>
          <cell r="G286">
            <v>1</v>
          </cell>
          <cell r="H286">
            <v>15</v>
          </cell>
          <cell r="I286">
            <v>16.3</v>
          </cell>
          <cell r="J286">
            <v>-1.3000000000000007</v>
          </cell>
          <cell r="K286">
            <v>56.1</v>
          </cell>
          <cell r="L286">
            <v>39.299999999999997</v>
          </cell>
          <cell r="M286">
            <v>1.4274809160305344</v>
          </cell>
          <cell r="N286">
            <v>14.5</v>
          </cell>
          <cell r="O286">
            <v>15.7</v>
          </cell>
          <cell r="P286">
            <v>-1.1999999999999993</v>
          </cell>
        </row>
        <row r="287">
          <cell r="A287" t="str">
            <v>1993:10</v>
          </cell>
          <cell r="B287">
            <v>188.73830711522419</v>
          </cell>
          <cell r="C287">
            <v>132.10004667845612</v>
          </cell>
          <cell r="D287">
            <v>1.4287527662623078</v>
          </cell>
          <cell r="E287">
            <v>188.73830711522419</v>
          </cell>
          <cell r="F287">
            <v>132.10004667845612</v>
          </cell>
          <cell r="G287">
            <v>1.4287527662623078</v>
          </cell>
          <cell r="H287">
            <v>10.7</v>
          </cell>
          <cell r="I287">
            <v>12.2</v>
          </cell>
          <cell r="J287">
            <v>-1.5</v>
          </cell>
          <cell r="K287">
            <v>183.6</v>
          </cell>
          <cell r="L287">
            <v>140.9</v>
          </cell>
          <cell r="M287">
            <v>1.3030518097941801</v>
          </cell>
          <cell r="N287">
            <v>10.1</v>
          </cell>
          <cell r="O287">
            <v>11.5</v>
          </cell>
          <cell r="P287">
            <v>-1.4000000000000004</v>
          </cell>
        </row>
        <row r="288">
          <cell r="A288" t="str">
            <v>1993:11</v>
          </cell>
          <cell r="B288">
            <v>362.43282185969042</v>
          </cell>
          <cell r="C288">
            <v>277.9065874341735</v>
          </cell>
          <cell r="D288">
            <v>1.3041534035084299</v>
          </cell>
          <cell r="E288">
            <v>362.43282185969042</v>
          </cell>
          <cell r="F288">
            <v>277.9065874341735</v>
          </cell>
          <cell r="G288">
            <v>1.3041534035084299</v>
          </cell>
          <cell r="H288">
            <v>4.8</v>
          </cell>
          <cell r="I288">
            <v>7.5</v>
          </cell>
          <cell r="J288">
            <v>-2.7</v>
          </cell>
          <cell r="K288">
            <v>376.1</v>
          </cell>
          <cell r="L288">
            <v>276.39999999999998</v>
          </cell>
          <cell r="M288">
            <v>1.3607091172214185</v>
          </cell>
          <cell r="N288">
            <v>3.5</v>
          </cell>
          <cell r="O288">
            <v>6.8</v>
          </cell>
          <cell r="P288">
            <v>-3.3</v>
          </cell>
        </row>
        <row r="289">
          <cell r="A289" t="str">
            <v>1993:12</v>
          </cell>
          <cell r="B289">
            <v>310.99669154887107</v>
          </cell>
          <cell r="C289">
            <v>363.68818352813111</v>
          </cell>
          <cell r="D289">
            <v>0.85511904327465071</v>
          </cell>
          <cell r="E289">
            <v>310.99669154887107</v>
          </cell>
          <cell r="F289">
            <v>363.68818352813111</v>
          </cell>
          <cell r="G289">
            <v>0.85511904327465071</v>
          </cell>
          <cell r="H289">
            <v>6.9</v>
          </cell>
          <cell r="I289">
            <v>4.8</v>
          </cell>
          <cell r="J289">
            <v>2.1000000000000005</v>
          </cell>
          <cell r="K289">
            <v>275.10000000000002</v>
          </cell>
          <cell r="L289">
            <v>362.3</v>
          </cell>
          <cell r="M289">
            <v>0.75931548440518915</v>
          </cell>
          <cell r="N289">
            <v>7.1</v>
          </cell>
          <cell r="O289">
            <v>4.3</v>
          </cell>
          <cell r="P289">
            <v>2.8</v>
          </cell>
        </row>
        <row r="290">
          <cell r="A290" t="str">
            <v>1994:1</v>
          </cell>
          <cell r="B290">
            <v>342.60022414917563</v>
          </cell>
          <cell r="C290">
            <v>392.91081774346333</v>
          </cell>
          <cell r="D290">
            <v>0.87195416536702197</v>
          </cell>
          <cell r="E290">
            <v>342.60022414917563</v>
          </cell>
          <cell r="F290">
            <v>392.91081774346333</v>
          </cell>
          <cell r="G290">
            <v>0.87195416536702197</v>
          </cell>
          <cell r="H290">
            <v>5.7</v>
          </cell>
          <cell r="I290">
            <v>4</v>
          </cell>
          <cell r="J290">
            <v>1.7000000000000002</v>
          </cell>
          <cell r="K290">
            <v>301.8</v>
          </cell>
          <cell r="L290">
            <v>388.5</v>
          </cell>
          <cell r="M290">
            <v>0.77683397683397681</v>
          </cell>
          <cell r="N290">
            <v>6.3</v>
          </cell>
          <cell r="O290">
            <v>3.5</v>
          </cell>
          <cell r="P290">
            <v>2.8</v>
          </cell>
        </row>
        <row r="291">
          <cell r="A291" t="str">
            <v>1994:2</v>
          </cell>
          <cell r="B291">
            <v>309.981530882725</v>
          </cell>
          <cell r="C291">
            <v>331.22294910654443</v>
          </cell>
          <cell r="D291">
            <v>0.93586972677733538</v>
          </cell>
          <cell r="E291">
            <v>309.981530882725</v>
          </cell>
          <cell r="F291">
            <v>331.22294910654443</v>
          </cell>
          <cell r="G291">
            <v>0.93586972677733538</v>
          </cell>
          <cell r="H291">
            <v>5.5</v>
          </cell>
          <cell r="I291">
            <v>5.0999999999999996</v>
          </cell>
          <cell r="J291">
            <v>0.40000000000000036</v>
          </cell>
          <cell r="K291">
            <v>312.5</v>
          </cell>
          <cell r="L291">
            <v>326.10000000000002</v>
          </cell>
          <cell r="M291">
            <v>0.95829500153327196</v>
          </cell>
          <cell r="N291">
            <v>4.8</v>
          </cell>
          <cell r="O291">
            <v>4.5</v>
          </cell>
          <cell r="P291">
            <v>0.29999999999999982</v>
          </cell>
        </row>
        <row r="292">
          <cell r="A292" t="str">
            <v>1994:3</v>
          </cell>
          <cell r="B292">
            <v>208.64893534417681</v>
          </cell>
          <cell r="C292">
            <v>270.29253185771751</v>
          </cell>
          <cell r="D292">
            <v>0.77193747792488032</v>
          </cell>
          <cell r="E292">
            <v>208.64893534417681</v>
          </cell>
          <cell r="F292">
            <v>270.29253185771751</v>
          </cell>
          <cell r="G292">
            <v>0.77193747792488032</v>
          </cell>
          <cell r="H292">
            <v>9.9</v>
          </cell>
          <cell r="I292">
            <v>7.3</v>
          </cell>
          <cell r="J292">
            <v>2.6000000000000005</v>
          </cell>
          <cell r="K292">
            <v>195.6</v>
          </cell>
          <cell r="L292">
            <v>283.89999999999998</v>
          </cell>
          <cell r="M292">
            <v>0.68897499119408245</v>
          </cell>
          <cell r="N292">
            <v>9.6999999999999993</v>
          </cell>
          <cell r="O292">
            <v>6.8</v>
          </cell>
          <cell r="P292">
            <v>2.8999999999999995</v>
          </cell>
        </row>
        <row r="293">
          <cell r="A293" t="str">
            <v>1994:4</v>
          </cell>
          <cell r="B293">
            <v>218.93085030869352</v>
          </cell>
          <cell r="C293">
            <v>198.63939385091356</v>
          </cell>
          <cell r="D293">
            <v>1.1021522270300999</v>
          </cell>
          <cell r="E293">
            <v>218.93085030869352</v>
          </cell>
          <cell r="F293">
            <v>198.63939385091356</v>
          </cell>
          <cell r="G293">
            <v>1.1021522270300999</v>
          </cell>
          <cell r="H293">
            <v>9.3000000000000007</v>
          </cell>
          <cell r="I293">
            <v>9.9</v>
          </cell>
          <cell r="J293">
            <v>-0.59999999999999964</v>
          </cell>
          <cell r="K293">
            <v>201.6</v>
          </cell>
          <cell r="L293">
            <v>190.3</v>
          </cell>
          <cell r="M293">
            <v>1.0593799264319494</v>
          </cell>
          <cell r="N293">
            <v>9.4</v>
          </cell>
          <cell r="O293">
            <v>9.6999999999999993</v>
          </cell>
          <cell r="P293">
            <v>-0.29999999999999893</v>
          </cell>
        </row>
        <row r="294">
          <cell r="A294" t="str">
            <v>1994:5</v>
          </cell>
          <cell r="B294">
            <v>76.11942196124825</v>
          </cell>
          <cell r="C294">
            <v>94.205291641343422</v>
          </cell>
          <cell r="D294">
            <v>0.80801641431193327</v>
          </cell>
          <cell r="E294">
            <v>76.11942196124825</v>
          </cell>
          <cell r="F294">
            <v>94.205291641343422</v>
          </cell>
          <cell r="G294">
            <v>0.80801641431193327</v>
          </cell>
          <cell r="H294">
            <v>14.3</v>
          </cell>
          <cell r="I294">
            <v>13.6</v>
          </cell>
          <cell r="J294">
            <v>0.70000000000000107</v>
          </cell>
          <cell r="K294">
            <v>62.7</v>
          </cell>
          <cell r="L294">
            <v>95</v>
          </cell>
          <cell r="M294">
            <v>0.66</v>
          </cell>
          <cell r="N294">
            <v>14.1</v>
          </cell>
          <cell r="O294">
            <v>13.3</v>
          </cell>
          <cell r="P294">
            <v>0.79999999999999893</v>
          </cell>
        </row>
        <row r="295">
          <cell r="A295" t="str">
            <v>1994:6</v>
          </cell>
          <cell r="B295">
            <v>30.19832928688492</v>
          </cell>
          <cell r="C295">
            <v>33.639009300779129</v>
          </cell>
          <cell r="D295">
            <v>0.89771755811445619</v>
          </cell>
          <cell r="E295">
            <v>0</v>
          </cell>
          <cell r="F295">
            <v>0</v>
          </cell>
          <cell r="G295">
            <v>1</v>
          </cell>
          <cell r="H295">
            <v>17.7</v>
          </cell>
          <cell r="I295">
            <v>16.8</v>
          </cell>
          <cell r="J295">
            <v>0.89999999999999858</v>
          </cell>
          <cell r="K295">
            <v>24.6</v>
          </cell>
          <cell r="L295">
            <v>31.5</v>
          </cell>
          <cell r="M295">
            <v>0.78095238095238095</v>
          </cell>
          <cell r="N295">
            <v>17.399999999999999</v>
          </cell>
          <cell r="O295">
            <v>16.399999999999999</v>
          </cell>
          <cell r="P295">
            <v>1</v>
          </cell>
        </row>
        <row r="296">
          <cell r="A296" t="str">
            <v>1994:7</v>
          </cell>
          <cell r="B296">
            <v>1.4893114310465965</v>
          </cell>
          <cell r="C296">
            <v>9.8992241828118033</v>
          </cell>
          <cell r="D296">
            <v>0.15044728794328288</v>
          </cell>
          <cell r="E296">
            <v>0</v>
          </cell>
          <cell r="F296">
            <v>0</v>
          </cell>
          <cell r="G296">
            <v>1</v>
          </cell>
          <cell r="H296">
            <v>22</v>
          </cell>
          <cell r="I296">
            <v>19.2</v>
          </cell>
          <cell r="J296">
            <v>2.8000000000000007</v>
          </cell>
          <cell r="K296">
            <v>0</v>
          </cell>
          <cell r="L296">
            <v>8.9</v>
          </cell>
          <cell r="M296">
            <v>0</v>
          </cell>
          <cell r="N296">
            <v>22.1</v>
          </cell>
          <cell r="O296">
            <v>18.399999999999999</v>
          </cell>
          <cell r="P296">
            <v>3.7000000000000028</v>
          </cell>
        </row>
        <row r="297">
          <cell r="A297" t="str">
            <v>1994:8</v>
          </cell>
          <cell r="B297">
            <v>5.8648217077724025</v>
          </cell>
          <cell r="C297">
            <v>9.4425505166936539</v>
          </cell>
          <cell r="D297">
            <v>0.62110567451070342</v>
          </cell>
          <cell r="E297">
            <v>0</v>
          </cell>
          <cell r="F297">
            <v>0</v>
          </cell>
          <cell r="G297">
            <v>1</v>
          </cell>
          <cell r="H297">
            <v>20.399999999999999</v>
          </cell>
          <cell r="I297">
            <v>18.899999999999999</v>
          </cell>
          <cell r="J297">
            <v>1.5</v>
          </cell>
          <cell r="K297">
            <v>1.2</v>
          </cell>
          <cell r="L297">
            <v>9.1</v>
          </cell>
          <cell r="M297">
            <v>0.13186813186813187</v>
          </cell>
          <cell r="N297">
            <v>19.100000000000001</v>
          </cell>
          <cell r="O297">
            <v>18.2</v>
          </cell>
          <cell r="P297">
            <v>0.90000000000000213</v>
          </cell>
        </row>
        <row r="298">
          <cell r="A298" t="str">
            <v>1994:9</v>
          </cell>
          <cell r="B298">
            <v>58.475855366504817</v>
          </cell>
          <cell r="C298">
            <v>43.697695496746512</v>
          </cell>
          <cell r="D298">
            <v>1.3381908290989535</v>
          </cell>
          <cell r="E298">
            <v>0</v>
          </cell>
          <cell r="F298">
            <v>0</v>
          </cell>
          <cell r="G298">
            <v>1</v>
          </cell>
          <cell r="H298">
            <v>15.3</v>
          </cell>
          <cell r="I298">
            <v>16.5</v>
          </cell>
          <cell r="J298">
            <v>-1.1999999999999993</v>
          </cell>
          <cell r="K298">
            <v>56.6</v>
          </cell>
          <cell r="L298">
            <v>39.4</v>
          </cell>
          <cell r="M298">
            <v>1.436548223350254</v>
          </cell>
          <cell r="N298">
            <v>14.5</v>
          </cell>
          <cell r="O298">
            <v>15.7</v>
          </cell>
          <cell r="P298">
            <v>-1.1999999999999993</v>
          </cell>
        </row>
        <row r="299">
          <cell r="A299" t="str">
            <v>1994:10</v>
          </cell>
          <cell r="B299">
            <v>135.11265911428364</v>
          </cell>
          <cell r="C299">
            <v>132.10004667845612</v>
          </cell>
          <cell r="D299">
            <v>1.0228055364973527</v>
          </cell>
          <cell r="E299">
            <v>135.11265911428364</v>
          </cell>
          <cell r="F299">
            <v>132.10004667845612</v>
          </cell>
          <cell r="G299">
            <v>1.0228055364973527</v>
          </cell>
          <cell r="H299">
            <v>12.2</v>
          </cell>
          <cell r="I299">
            <v>12.6</v>
          </cell>
          <cell r="J299">
            <v>-0.40000000000000036</v>
          </cell>
          <cell r="K299">
            <v>144.80000000000001</v>
          </cell>
          <cell r="L299">
            <v>133.80000000000001</v>
          </cell>
          <cell r="M299">
            <v>1.0822122571001496</v>
          </cell>
          <cell r="N299">
            <v>11.3</v>
          </cell>
          <cell r="O299">
            <v>11.8</v>
          </cell>
          <cell r="P299">
            <v>-0.5</v>
          </cell>
        </row>
        <row r="300">
          <cell r="A300" t="str">
            <v>1994:11</v>
          </cell>
          <cell r="B300">
            <v>175.02566325170051</v>
          </cell>
          <cell r="C300">
            <v>277.9065874341735</v>
          </cell>
          <cell r="D300">
            <v>0.62980033999071017</v>
          </cell>
          <cell r="E300">
            <v>175.02566325170051</v>
          </cell>
          <cell r="F300">
            <v>277.9065874341735</v>
          </cell>
          <cell r="G300">
            <v>0.62980033999071017</v>
          </cell>
          <cell r="H300">
            <v>10.9</v>
          </cell>
          <cell r="I300">
            <v>7.6</v>
          </cell>
          <cell r="J300">
            <v>3.3000000000000007</v>
          </cell>
          <cell r="K300">
            <v>145.4</v>
          </cell>
          <cell r="L300">
            <v>272.89999999999998</v>
          </cell>
          <cell r="M300">
            <v>0.53279589593257615</v>
          </cell>
          <cell r="N300">
            <v>11.2</v>
          </cell>
          <cell r="O300">
            <v>6.9</v>
          </cell>
          <cell r="P300">
            <v>4.2999999999999989</v>
          </cell>
        </row>
        <row r="301">
          <cell r="A301" t="str">
            <v>1994:12</v>
          </cell>
          <cell r="B301">
            <v>306.3225038998421</v>
          </cell>
          <cell r="C301">
            <v>363.68818352813111</v>
          </cell>
          <cell r="D301">
            <v>0.84226685873655338</v>
          </cell>
          <cell r="E301">
            <v>306.3225038998421</v>
          </cell>
          <cell r="F301">
            <v>363.68818352813111</v>
          </cell>
          <cell r="G301">
            <v>0.84226685873655338</v>
          </cell>
          <cell r="H301">
            <v>7</v>
          </cell>
          <cell r="I301">
            <v>4.8</v>
          </cell>
          <cell r="J301">
            <v>2.2000000000000002</v>
          </cell>
          <cell r="K301">
            <v>299.2</v>
          </cell>
          <cell r="L301">
            <v>363.6</v>
          </cell>
          <cell r="M301">
            <v>0.82288228822882281</v>
          </cell>
          <cell r="N301">
            <v>6.3</v>
          </cell>
          <cell r="O301">
            <v>4.3</v>
          </cell>
          <cell r="P301">
            <v>2</v>
          </cell>
        </row>
        <row r="302">
          <cell r="A302" t="str">
            <v>1995:1</v>
          </cell>
          <cell r="B302">
            <v>363.15502264715218</v>
          </cell>
          <cell r="C302">
            <v>392.91081774346333</v>
          </cell>
          <cell r="D302">
            <v>0.92426832310903917</v>
          </cell>
          <cell r="E302">
            <v>363.15502264715218</v>
          </cell>
          <cell r="F302">
            <v>392.91081774346333</v>
          </cell>
          <cell r="G302">
            <v>0.92426832310903917</v>
          </cell>
          <cell r="H302">
            <v>5</v>
          </cell>
          <cell r="I302">
            <v>4</v>
          </cell>
          <cell r="J302">
            <v>1</v>
          </cell>
          <cell r="K302">
            <v>329.9</v>
          </cell>
          <cell r="L302">
            <v>388.5</v>
          </cell>
          <cell r="M302">
            <v>0.8491634491634491</v>
          </cell>
          <cell r="N302">
            <v>5.4</v>
          </cell>
          <cell r="O302">
            <v>3.5</v>
          </cell>
          <cell r="P302">
            <v>1.9000000000000004</v>
          </cell>
        </row>
        <row r="303">
          <cell r="A303" t="str">
            <v>1995:2</v>
          </cell>
          <cell r="B303">
            <v>238.14894528891296</v>
          </cell>
          <cell r="C303">
            <v>331.22294910654443</v>
          </cell>
          <cell r="D303">
            <v>0.71899892785601527</v>
          </cell>
          <cell r="E303">
            <v>238.14894528891296</v>
          </cell>
          <cell r="F303">
            <v>331.22294910654443</v>
          </cell>
          <cell r="G303">
            <v>0.71899892785601527</v>
          </cell>
          <cell r="H303">
            <v>8.1</v>
          </cell>
          <cell r="I303">
            <v>5.0999999999999996</v>
          </cell>
          <cell r="J303">
            <v>3</v>
          </cell>
          <cell r="K303">
            <v>210</v>
          </cell>
          <cell r="L303">
            <v>326.10000000000002</v>
          </cell>
          <cell r="M303">
            <v>0.64397424103035872</v>
          </cell>
          <cell r="N303">
            <v>8.5</v>
          </cell>
          <cell r="O303">
            <v>4.5</v>
          </cell>
          <cell r="P303">
            <v>4</v>
          </cell>
        </row>
        <row r="304">
          <cell r="A304" t="str">
            <v>1995:3</v>
          </cell>
          <cell r="B304">
            <v>299.29388893697444</v>
          </cell>
          <cell r="C304">
            <v>270.29253185771751</v>
          </cell>
          <cell r="D304">
            <v>1.1072961834347805</v>
          </cell>
          <cell r="E304">
            <v>299.29388893697444</v>
          </cell>
          <cell r="F304">
            <v>270.29253185771751</v>
          </cell>
          <cell r="G304">
            <v>1.1072961834347805</v>
          </cell>
          <cell r="H304">
            <v>7</v>
          </cell>
          <cell r="I304">
            <v>7.3</v>
          </cell>
          <cell r="J304">
            <v>-0.29999999999999982</v>
          </cell>
          <cell r="K304">
            <v>281.60000000000002</v>
          </cell>
          <cell r="L304">
            <v>283.89999999999998</v>
          </cell>
          <cell r="M304">
            <v>0.99189855582951758</v>
          </cell>
          <cell r="N304">
            <v>6.9</v>
          </cell>
          <cell r="O304">
            <v>6.8</v>
          </cell>
          <cell r="P304">
            <v>0.10000000000000053</v>
          </cell>
        </row>
        <row r="305">
          <cell r="A305" t="str">
            <v>1995:4</v>
          </cell>
          <cell r="B305">
            <v>187.28984571859843</v>
          </cell>
          <cell r="C305">
            <v>198.63939385091356</v>
          </cell>
          <cell r="D305">
            <v>0.94286355836932623</v>
          </cell>
          <cell r="E305">
            <v>187.28984571859843</v>
          </cell>
          <cell r="F305">
            <v>198.63939385091356</v>
          </cell>
          <cell r="G305">
            <v>0.94286355836932623</v>
          </cell>
          <cell r="H305">
            <v>10.3</v>
          </cell>
          <cell r="I305">
            <v>9.9</v>
          </cell>
          <cell r="J305">
            <v>0.40000000000000036</v>
          </cell>
          <cell r="K305">
            <v>184.7</v>
          </cell>
          <cell r="L305">
            <v>190.3</v>
          </cell>
          <cell r="M305">
            <v>0.97057277982133461</v>
          </cell>
          <cell r="N305">
            <v>9.8000000000000007</v>
          </cell>
          <cell r="O305">
            <v>9.6999999999999993</v>
          </cell>
          <cell r="P305">
            <v>0.10000000000000142</v>
          </cell>
        </row>
        <row r="306">
          <cell r="A306" t="str">
            <v>1995:5</v>
          </cell>
          <cell r="B306">
            <v>89.811119879484039</v>
          </cell>
          <cell r="C306">
            <v>94.205291641343422</v>
          </cell>
          <cell r="D306">
            <v>0.9533553616224788</v>
          </cell>
          <cell r="E306">
            <v>89.811119879484039</v>
          </cell>
          <cell r="F306">
            <v>94.205291641343422</v>
          </cell>
          <cell r="G306">
            <v>0.9533553616224788</v>
          </cell>
          <cell r="H306">
            <v>14.3</v>
          </cell>
          <cell r="I306">
            <v>13.6</v>
          </cell>
          <cell r="J306">
            <v>0.70000000000000107</v>
          </cell>
          <cell r="K306">
            <v>77.099999999999994</v>
          </cell>
          <cell r="L306">
            <v>95</v>
          </cell>
          <cell r="M306">
            <v>0.81157894736842096</v>
          </cell>
          <cell r="N306">
            <v>14.3</v>
          </cell>
          <cell r="O306">
            <v>13.3</v>
          </cell>
          <cell r="P306">
            <v>1</v>
          </cell>
        </row>
        <row r="307">
          <cell r="A307" t="str">
            <v>1995:6</v>
          </cell>
          <cell r="B307">
            <v>48.86801015048345</v>
          </cell>
          <cell r="C307">
            <v>33.639009300779129</v>
          </cell>
          <cell r="D307">
            <v>1.4527184707949052</v>
          </cell>
          <cell r="E307">
            <v>0</v>
          </cell>
          <cell r="F307">
            <v>0</v>
          </cell>
          <cell r="G307">
            <v>1</v>
          </cell>
          <cell r="H307">
            <v>16.7</v>
          </cell>
          <cell r="I307">
            <v>16.8</v>
          </cell>
          <cell r="J307">
            <v>-0.10000000000000142</v>
          </cell>
          <cell r="K307">
            <v>43.1</v>
          </cell>
          <cell r="L307">
            <v>31.5</v>
          </cell>
          <cell r="M307">
            <v>1.3682539682539683</v>
          </cell>
          <cell r="N307">
            <v>16.399999999999999</v>
          </cell>
          <cell r="O307">
            <v>16.399999999999999</v>
          </cell>
          <cell r="P307">
            <v>0</v>
          </cell>
        </row>
        <row r="308">
          <cell r="A308" t="str">
            <v>1995:7</v>
          </cell>
          <cell r="B308">
            <v>1.2947204361978828</v>
          </cell>
          <cell r="C308">
            <v>9.8992241828118033</v>
          </cell>
          <cell r="D308">
            <v>0.13079009145443221</v>
          </cell>
          <cell r="E308">
            <v>0</v>
          </cell>
          <cell r="F308">
            <v>0</v>
          </cell>
          <cell r="G308">
            <v>1</v>
          </cell>
          <cell r="H308">
            <v>21.7</v>
          </cell>
          <cell r="I308">
            <v>19.2</v>
          </cell>
          <cell r="J308">
            <v>2.5</v>
          </cell>
          <cell r="K308">
            <v>0</v>
          </cell>
          <cell r="L308">
            <v>8.9</v>
          </cell>
          <cell r="M308">
            <v>0</v>
          </cell>
          <cell r="N308">
            <v>21.7</v>
          </cell>
          <cell r="O308">
            <v>18.399999999999999</v>
          </cell>
          <cell r="P308">
            <v>3.3000000000000007</v>
          </cell>
        </row>
        <row r="309">
          <cell r="A309" t="str">
            <v>1995:8</v>
          </cell>
          <cell r="B309">
            <v>6.0171616788191127</v>
          </cell>
          <cell r="C309">
            <v>9.4425505166936539</v>
          </cell>
          <cell r="D309">
            <v>0.63723902436966207</v>
          </cell>
          <cell r="E309">
            <v>0</v>
          </cell>
          <cell r="F309">
            <v>0</v>
          </cell>
          <cell r="G309">
            <v>1</v>
          </cell>
          <cell r="H309">
            <v>20.7</v>
          </cell>
          <cell r="I309">
            <v>18.899999999999999</v>
          </cell>
          <cell r="J309">
            <v>1.8000000000000007</v>
          </cell>
          <cell r="K309">
            <v>3.4</v>
          </cell>
          <cell r="L309">
            <v>9.1</v>
          </cell>
          <cell r="M309">
            <v>0.37362637362637363</v>
          </cell>
          <cell r="N309">
            <v>21.1</v>
          </cell>
          <cell r="O309">
            <v>18.2</v>
          </cell>
          <cell r="P309">
            <v>2.9000000000000021</v>
          </cell>
        </row>
        <row r="310">
          <cell r="A310" t="str">
            <v>1995:9</v>
          </cell>
          <cell r="B310">
            <v>62.157814245418052</v>
          </cell>
          <cell r="C310">
            <v>43.697695496746512</v>
          </cell>
          <cell r="D310">
            <v>1.4224506244281458</v>
          </cell>
          <cell r="E310">
            <v>0</v>
          </cell>
          <cell r="F310">
            <v>0</v>
          </cell>
          <cell r="G310">
            <v>1</v>
          </cell>
          <cell r="H310">
            <v>14.7</v>
          </cell>
          <cell r="I310">
            <v>16.5</v>
          </cell>
          <cell r="J310">
            <v>-1.8000000000000007</v>
          </cell>
          <cell r="K310">
            <v>48.2</v>
          </cell>
          <cell r="L310">
            <v>39.4</v>
          </cell>
          <cell r="M310">
            <v>1.2233502538071068</v>
          </cell>
          <cell r="N310">
            <v>14.7</v>
          </cell>
          <cell r="O310">
            <v>15.7</v>
          </cell>
          <cell r="P310">
            <v>-1</v>
          </cell>
        </row>
        <row r="311">
          <cell r="A311" t="str">
            <v>1995:10</v>
          </cell>
          <cell r="B311">
            <v>58.614930851230632</v>
          </cell>
          <cell r="C311">
            <v>132.10004667845612</v>
          </cell>
          <cell r="D311">
            <v>0.44371620090267538</v>
          </cell>
          <cell r="E311">
            <v>58.614930851230632</v>
          </cell>
          <cell r="F311">
            <v>132.10004667845612</v>
          </cell>
          <cell r="G311">
            <v>0.44371620090267538</v>
          </cell>
          <cell r="H311">
            <v>15</v>
          </cell>
          <cell r="I311">
            <v>12.6</v>
          </cell>
          <cell r="J311">
            <v>2.4000000000000004</v>
          </cell>
          <cell r="K311">
            <v>58.5</v>
          </cell>
          <cell r="L311">
            <v>133.80000000000001</v>
          </cell>
          <cell r="M311">
            <v>0.43721973094170402</v>
          </cell>
          <cell r="N311">
            <v>14.4</v>
          </cell>
          <cell r="O311">
            <v>11.8</v>
          </cell>
          <cell r="P311">
            <v>2.5999999999999996</v>
          </cell>
        </row>
        <row r="312">
          <cell r="A312" t="str">
            <v>1995:11</v>
          </cell>
          <cell r="B312">
            <v>266.8483020877452</v>
          </cell>
          <cell r="C312">
            <v>277.9065874341735</v>
          </cell>
          <cell r="D312">
            <v>0.96020862460107159</v>
          </cell>
          <cell r="E312">
            <v>266.8483020877452</v>
          </cell>
          <cell r="F312">
            <v>277.9065874341735</v>
          </cell>
          <cell r="G312">
            <v>0.96020862460107159</v>
          </cell>
          <cell r="H312">
            <v>7.8</v>
          </cell>
          <cell r="I312">
            <v>7.6</v>
          </cell>
          <cell r="J312">
            <v>0.20000000000000018</v>
          </cell>
          <cell r="K312">
            <v>255.8</v>
          </cell>
          <cell r="L312">
            <v>272.89999999999998</v>
          </cell>
          <cell r="M312">
            <v>0.93733968486625152</v>
          </cell>
          <cell r="N312">
            <v>7.5</v>
          </cell>
          <cell r="O312">
            <v>6.9</v>
          </cell>
          <cell r="P312">
            <v>0.59999999999999964</v>
          </cell>
        </row>
        <row r="313">
          <cell r="A313" t="str">
            <v>1995:12</v>
          </cell>
          <cell r="B313">
            <v>393.29099670368606</v>
          </cell>
          <cell r="C313">
            <v>363.68818352813111</v>
          </cell>
          <cell r="D313">
            <v>1.0813961369005138</v>
          </cell>
          <cell r="E313">
            <v>393.29099670368606</v>
          </cell>
          <cell r="F313">
            <v>363.68818352813111</v>
          </cell>
          <cell r="G313">
            <v>1.0813961369005138</v>
          </cell>
          <cell r="H313">
            <v>4.3</v>
          </cell>
          <cell r="I313">
            <v>4.8</v>
          </cell>
          <cell r="J313">
            <v>-0.5</v>
          </cell>
          <cell r="K313">
            <v>397.6</v>
          </cell>
          <cell r="L313">
            <v>363.6</v>
          </cell>
          <cell r="M313">
            <v>1.0935093509350935</v>
          </cell>
          <cell r="N313">
            <v>3.2</v>
          </cell>
          <cell r="O313">
            <v>4.3</v>
          </cell>
          <cell r="P313">
            <v>-1.0999999999999996</v>
          </cell>
        </row>
        <row r="314">
          <cell r="A314" t="str">
            <v>1996:1</v>
          </cell>
          <cell r="B314">
            <v>354.81027331234907</v>
          </cell>
          <cell r="C314">
            <v>392.91081774346333</v>
          </cell>
          <cell r="D314">
            <v>0.90303004470599579</v>
          </cell>
          <cell r="E314">
            <v>354.81027331234907</v>
          </cell>
          <cell r="F314">
            <v>392.91081774346333</v>
          </cell>
          <cell r="G314">
            <v>0.90303004470599579</v>
          </cell>
          <cell r="H314">
            <v>5.4</v>
          </cell>
          <cell r="I314">
            <v>4</v>
          </cell>
          <cell r="J314">
            <v>1.4000000000000004</v>
          </cell>
          <cell r="K314">
            <v>382.3</v>
          </cell>
          <cell r="L314">
            <v>388.5</v>
          </cell>
          <cell r="M314">
            <v>0.98404118404118412</v>
          </cell>
          <cell r="N314">
            <v>3.7</v>
          </cell>
          <cell r="O314">
            <v>3.5</v>
          </cell>
          <cell r="P314">
            <v>0.20000000000000018</v>
          </cell>
        </row>
        <row r="315">
          <cell r="A315" t="str">
            <v>1996:2</v>
          </cell>
          <cell r="B315">
            <v>388.75273686334003</v>
          </cell>
          <cell r="C315">
            <v>331.22294910654443</v>
          </cell>
          <cell r="D315">
            <v>1.1736890149428927</v>
          </cell>
          <cell r="E315">
            <v>388.75273686334003</v>
          </cell>
          <cell r="F315">
            <v>331.22294910654443</v>
          </cell>
          <cell r="G315">
            <v>1.1736890149428927</v>
          </cell>
          <cell r="H315">
            <v>3.4</v>
          </cell>
          <cell r="I315">
            <v>5.0999999999999996</v>
          </cell>
          <cell r="J315">
            <v>-1.6999999999999997</v>
          </cell>
          <cell r="K315">
            <v>384.4</v>
          </cell>
          <cell r="L315">
            <v>326.10000000000002</v>
          </cell>
          <cell r="M315">
            <v>1.178779515486047</v>
          </cell>
          <cell r="N315">
            <v>2.7</v>
          </cell>
          <cell r="O315">
            <v>4.5</v>
          </cell>
          <cell r="P315">
            <v>-1.7999999999999998</v>
          </cell>
        </row>
        <row r="316">
          <cell r="A316" t="str">
            <v>1996:3</v>
          </cell>
          <cell r="B316">
            <v>312.45702835749336</v>
          </cell>
          <cell r="C316">
            <v>270.29253185771751</v>
          </cell>
          <cell r="D316">
            <v>1.1559957880078289</v>
          </cell>
          <cell r="E316">
            <v>312.45702835749336</v>
          </cell>
          <cell r="F316">
            <v>270.29253185771751</v>
          </cell>
          <cell r="G316">
            <v>1.1559957880078289</v>
          </cell>
          <cell r="H316">
            <v>6.5</v>
          </cell>
          <cell r="I316">
            <v>7.3</v>
          </cell>
          <cell r="J316">
            <v>-0.79999999999999982</v>
          </cell>
          <cell r="K316">
            <v>306.60000000000002</v>
          </cell>
          <cell r="L316">
            <v>283.89999999999998</v>
          </cell>
          <cell r="M316">
            <v>1.0799577315956324</v>
          </cell>
          <cell r="N316">
            <v>6.1</v>
          </cell>
          <cell r="O316">
            <v>6.8</v>
          </cell>
          <cell r="P316">
            <v>-0.70000000000000018</v>
          </cell>
        </row>
        <row r="317">
          <cell r="A317" t="str">
            <v>1996:4</v>
          </cell>
          <cell r="B317">
            <v>177.95393019750458</v>
          </cell>
          <cell r="C317">
            <v>198.63939385091356</v>
          </cell>
          <cell r="D317">
            <v>0.89586424297622347</v>
          </cell>
          <cell r="E317">
            <v>177.95393019750458</v>
          </cell>
          <cell r="F317">
            <v>198.63939385091356</v>
          </cell>
          <cell r="G317">
            <v>0.89586424297622347</v>
          </cell>
          <cell r="H317">
            <v>10.7</v>
          </cell>
          <cell r="I317">
            <v>9.9</v>
          </cell>
          <cell r="J317">
            <v>0.79999999999999893</v>
          </cell>
          <cell r="K317">
            <v>166.7</v>
          </cell>
          <cell r="L317">
            <v>190.3</v>
          </cell>
          <cell r="M317">
            <v>0.87598528638991058</v>
          </cell>
          <cell r="N317">
            <v>10.7</v>
          </cell>
          <cell r="O317">
            <v>9.6999999999999993</v>
          </cell>
          <cell r="P317">
            <v>1</v>
          </cell>
        </row>
        <row r="318">
          <cell r="A318" t="str">
            <v>1996:5</v>
          </cell>
          <cell r="B318">
            <v>126.23695520613647</v>
          </cell>
          <cell r="C318">
            <v>94.205291641343422</v>
          </cell>
          <cell r="D318">
            <v>1.3400197908918257</v>
          </cell>
          <cell r="E318">
            <v>126.23695520613647</v>
          </cell>
          <cell r="F318">
            <v>94.205291641343422</v>
          </cell>
          <cell r="G318">
            <v>1.3400197908918257</v>
          </cell>
          <cell r="H318">
            <v>12.9</v>
          </cell>
          <cell r="I318">
            <v>13.6</v>
          </cell>
          <cell r="J318">
            <v>-0.69999999999999929</v>
          </cell>
          <cell r="K318">
            <v>133.5</v>
          </cell>
          <cell r="L318">
            <v>95</v>
          </cell>
          <cell r="M318">
            <v>1.4052631578947368</v>
          </cell>
          <cell r="N318">
            <v>12.1</v>
          </cell>
          <cell r="O318">
            <v>13.3</v>
          </cell>
          <cell r="P318">
            <v>-1.2000000000000011</v>
          </cell>
        </row>
        <row r="319">
          <cell r="A319" t="str">
            <v>1996:6</v>
          </cell>
          <cell r="B319">
            <v>24.805854099381907</v>
          </cell>
          <cell r="C319">
            <v>33.639009300779129</v>
          </cell>
          <cell r="D319">
            <v>0.73741333692628597</v>
          </cell>
          <cell r="E319">
            <v>0</v>
          </cell>
          <cell r="F319">
            <v>0</v>
          </cell>
          <cell r="G319">
            <v>1</v>
          </cell>
          <cell r="H319">
            <v>18.2</v>
          </cell>
          <cell r="I319">
            <v>16.8</v>
          </cell>
          <cell r="J319">
            <v>1.3999999999999986</v>
          </cell>
          <cell r="K319">
            <v>15.7</v>
          </cell>
          <cell r="L319">
            <v>31.5</v>
          </cell>
          <cell r="M319">
            <v>0.49841269841269836</v>
          </cell>
          <cell r="N319">
            <v>18.100000000000001</v>
          </cell>
          <cell r="O319">
            <v>16.399999999999999</v>
          </cell>
          <cell r="P319">
            <v>1.7000000000000028</v>
          </cell>
        </row>
        <row r="320">
          <cell r="A320" t="str">
            <v>1996:7</v>
          </cell>
          <cell r="B320">
            <v>14.239297187662102</v>
          </cell>
          <cell r="C320">
            <v>9.8992241828118033</v>
          </cell>
          <cell r="D320">
            <v>1.4384255699942672</v>
          </cell>
          <cell r="E320">
            <v>0</v>
          </cell>
          <cell r="F320">
            <v>0</v>
          </cell>
          <cell r="G320">
            <v>1</v>
          </cell>
          <cell r="H320">
            <v>19.2</v>
          </cell>
          <cell r="I320">
            <v>19.2</v>
          </cell>
          <cell r="J320">
            <v>0</v>
          </cell>
          <cell r="K320">
            <v>6.7</v>
          </cell>
          <cell r="L320">
            <v>8.9</v>
          </cell>
          <cell r="M320">
            <v>0.7528089887640449</v>
          </cell>
          <cell r="N320">
            <v>18.899999999999999</v>
          </cell>
          <cell r="O320">
            <v>18.399999999999999</v>
          </cell>
          <cell r="P320">
            <v>0.5</v>
          </cell>
        </row>
        <row r="321">
          <cell r="A321" t="str">
            <v>1996:8</v>
          </cell>
          <cell r="B321">
            <v>8.9890885823167235</v>
          </cell>
          <cell r="C321">
            <v>9.4425505166936539</v>
          </cell>
          <cell r="D321">
            <v>0.95197675314786545</v>
          </cell>
          <cell r="E321">
            <v>0</v>
          </cell>
          <cell r="F321">
            <v>0</v>
          </cell>
          <cell r="G321">
            <v>1</v>
          </cell>
          <cell r="H321">
            <v>18.7</v>
          </cell>
          <cell r="I321">
            <v>18.899999999999999</v>
          </cell>
          <cell r="J321">
            <v>-0.19999999999999929</v>
          </cell>
          <cell r="K321">
            <v>2.6</v>
          </cell>
          <cell r="L321">
            <v>9.1</v>
          </cell>
          <cell r="M321">
            <v>0.28571428571428575</v>
          </cell>
          <cell r="N321">
            <v>18.8</v>
          </cell>
          <cell r="O321">
            <v>18.2</v>
          </cell>
          <cell r="P321">
            <v>0.60000000000000142</v>
          </cell>
        </row>
        <row r="322">
          <cell r="A322" t="str">
            <v>1996:9</v>
          </cell>
          <cell r="B322">
            <v>75.459285114535348</v>
          </cell>
          <cell r="C322">
            <v>43.697695496746512</v>
          </cell>
          <cell r="D322">
            <v>1.7268481611382374</v>
          </cell>
          <cell r="E322">
            <v>0</v>
          </cell>
          <cell r="F322">
            <v>0</v>
          </cell>
          <cell r="G322">
            <v>1</v>
          </cell>
          <cell r="H322">
            <v>14.4</v>
          </cell>
          <cell r="I322">
            <v>16.5</v>
          </cell>
          <cell r="J322">
            <v>-2.0999999999999996</v>
          </cell>
          <cell r="K322">
            <v>63.5</v>
          </cell>
          <cell r="L322">
            <v>39.4</v>
          </cell>
          <cell r="M322">
            <v>1.6116751269035534</v>
          </cell>
          <cell r="N322">
            <v>14</v>
          </cell>
          <cell r="O322">
            <v>15.7</v>
          </cell>
          <cell r="P322">
            <v>-1.6999999999999993</v>
          </cell>
        </row>
        <row r="323">
          <cell r="A323" t="str">
            <v>1996:10</v>
          </cell>
          <cell r="B323">
            <v>134.94628378307371</v>
          </cell>
          <cell r="C323">
            <v>132.10004667845612</v>
          </cell>
          <cell r="D323">
            <v>1.0215460719067389</v>
          </cell>
          <cell r="E323">
            <v>134.94628378307371</v>
          </cell>
          <cell r="F323">
            <v>132.10004667845612</v>
          </cell>
          <cell r="G323">
            <v>1.0215460719067389</v>
          </cell>
          <cell r="H323">
            <v>12.2</v>
          </cell>
          <cell r="I323">
            <v>12.6</v>
          </cell>
          <cell r="J323">
            <v>-0.40000000000000036</v>
          </cell>
          <cell r="K323">
            <v>130.30000000000001</v>
          </cell>
          <cell r="L323">
            <v>133.80000000000001</v>
          </cell>
          <cell r="M323">
            <v>0.97384155455904331</v>
          </cell>
          <cell r="N323">
            <v>11.8</v>
          </cell>
          <cell r="O323">
            <v>11.8</v>
          </cell>
          <cell r="P323">
            <v>0</v>
          </cell>
        </row>
        <row r="324">
          <cell r="A324" t="str">
            <v>1996:11</v>
          </cell>
          <cell r="B324">
            <v>283.92131988326065</v>
          </cell>
          <cell r="C324">
            <v>277.9065874341735</v>
          </cell>
          <cell r="D324">
            <v>1.0216430006378019</v>
          </cell>
          <cell r="E324">
            <v>283.92131988326065</v>
          </cell>
          <cell r="F324">
            <v>277.9065874341735</v>
          </cell>
          <cell r="G324">
            <v>1.0216430006378019</v>
          </cell>
          <cell r="H324">
            <v>7.4</v>
          </cell>
          <cell r="I324">
            <v>7.6</v>
          </cell>
          <cell r="J324">
            <v>-0.19999999999999929</v>
          </cell>
          <cell r="K324">
            <v>273.5</v>
          </cell>
          <cell r="L324">
            <v>272.89999999999998</v>
          </cell>
          <cell r="M324">
            <v>1.0021986075485527</v>
          </cell>
          <cell r="N324">
            <v>6.9</v>
          </cell>
          <cell r="O324">
            <v>6.9</v>
          </cell>
          <cell r="P324">
            <v>0</v>
          </cell>
        </row>
        <row r="325">
          <cell r="A325" t="str">
            <v>1996:12</v>
          </cell>
          <cell r="B325">
            <v>413.18230456508587</v>
          </cell>
          <cell r="C325">
            <v>363.68818352813111</v>
          </cell>
          <cell r="D325">
            <v>1.1360894394665599</v>
          </cell>
          <cell r="E325">
            <v>413.18230456508587</v>
          </cell>
          <cell r="F325">
            <v>363.68818352813111</v>
          </cell>
          <cell r="G325">
            <v>1.1360894394665599</v>
          </cell>
          <cell r="H325">
            <v>3.7</v>
          </cell>
          <cell r="I325">
            <v>4.8</v>
          </cell>
          <cell r="J325">
            <v>-1.0999999999999996</v>
          </cell>
          <cell r="K325">
            <v>424.5</v>
          </cell>
          <cell r="L325">
            <v>363.6</v>
          </cell>
          <cell r="M325">
            <v>1.1674917491749175</v>
          </cell>
          <cell r="N325">
            <v>2.2999999999999998</v>
          </cell>
          <cell r="O325">
            <v>4.3</v>
          </cell>
          <cell r="P325">
            <v>-2</v>
          </cell>
        </row>
        <row r="326">
          <cell r="A326" t="str">
            <v>1997:1</v>
          </cell>
          <cell r="B326">
            <v>459.21475688542046</v>
          </cell>
          <cell r="C326">
            <v>392.91081774346333</v>
          </cell>
          <cell r="D326">
            <v>1.168750607384009</v>
          </cell>
          <cell r="E326">
            <v>459.21475688542046</v>
          </cell>
          <cell r="F326">
            <v>392.91081774346333</v>
          </cell>
          <cell r="G326">
            <v>1.168750607384009</v>
          </cell>
          <cell r="H326">
            <v>2.2000000000000002</v>
          </cell>
          <cell r="I326">
            <v>4</v>
          </cell>
          <cell r="J326">
            <v>-1.7999999999999998</v>
          </cell>
          <cell r="K326">
            <v>486.8</v>
          </cell>
          <cell r="L326">
            <v>388.5</v>
          </cell>
          <cell r="M326">
            <v>1.253024453024453</v>
          </cell>
          <cell r="N326">
            <v>0.3</v>
          </cell>
          <cell r="O326">
            <v>3.5</v>
          </cell>
          <cell r="P326">
            <v>-3.2</v>
          </cell>
        </row>
        <row r="327">
          <cell r="A327" t="str">
            <v>1997:2</v>
          </cell>
          <cell r="B327">
            <v>257.86401505800018</v>
          </cell>
          <cell r="C327">
            <v>331.22294910654443</v>
          </cell>
          <cell r="D327">
            <v>0.77852098036556372</v>
          </cell>
          <cell r="E327">
            <v>257.86401505800018</v>
          </cell>
          <cell r="F327">
            <v>331.22294910654443</v>
          </cell>
          <cell r="G327">
            <v>0.77852098036556372</v>
          </cell>
          <cell r="H327">
            <v>7.5</v>
          </cell>
          <cell r="I327">
            <v>5.0999999999999996</v>
          </cell>
          <cell r="J327">
            <v>2.4000000000000004</v>
          </cell>
          <cell r="K327">
            <v>237.8</v>
          </cell>
          <cell r="L327">
            <v>326.10000000000002</v>
          </cell>
          <cell r="M327">
            <v>0.72922416436675863</v>
          </cell>
          <cell r="N327">
            <v>7.5</v>
          </cell>
          <cell r="O327">
            <v>4.5</v>
          </cell>
          <cell r="P327">
            <v>3</v>
          </cell>
        </row>
        <row r="328">
          <cell r="A328" t="str">
            <v>1997:3</v>
          </cell>
          <cell r="B328">
            <v>206.56685638678232</v>
          </cell>
          <cell r="C328">
            <v>270.29253185771751</v>
          </cell>
          <cell r="D328">
            <v>0.76423442026699984</v>
          </cell>
          <cell r="E328">
            <v>206.56685638678232</v>
          </cell>
          <cell r="F328">
            <v>270.29253185771751</v>
          </cell>
          <cell r="G328">
            <v>0.76423442026699984</v>
          </cell>
          <cell r="H328">
            <v>9.9</v>
          </cell>
          <cell r="I328">
            <v>7.3</v>
          </cell>
          <cell r="J328">
            <v>2.6000000000000005</v>
          </cell>
          <cell r="K328">
            <v>191.6</v>
          </cell>
          <cell r="L328">
            <v>283.89999999999998</v>
          </cell>
          <cell r="M328">
            <v>0.67488552307150407</v>
          </cell>
          <cell r="N328">
            <v>9.8000000000000007</v>
          </cell>
          <cell r="O328">
            <v>6.8</v>
          </cell>
          <cell r="P328">
            <v>3.0000000000000009</v>
          </cell>
        </row>
        <row r="329">
          <cell r="A329" t="str">
            <v>1997:4</v>
          </cell>
          <cell r="B329">
            <v>185.5523972649967</v>
          </cell>
          <cell r="C329">
            <v>198.63939385091356</v>
          </cell>
          <cell r="D329">
            <v>0.93411681171490513</v>
          </cell>
          <cell r="E329">
            <v>185.5523972649967</v>
          </cell>
          <cell r="F329">
            <v>198.63939385091356</v>
          </cell>
          <cell r="G329">
            <v>0.93411681171490513</v>
          </cell>
          <cell r="H329">
            <v>10.6</v>
          </cell>
          <cell r="I329">
            <v>9.9</v>
          </cell>
          <cell r="J329">
            <v>0.69999999999999929</v>
          </cell>
          <cell r="K329">
            <v>180.4</v>
          </cell>
          <cell r="L329">
            <v>190.3</v>
          </cell>
          <cell r="M329">
            <v>0.94797687861271673</v>
          </cell>
          <cell r="N329">
            <v>10</v>
          </cell>
          <cell r="O329">
            <v>9.6999999999999993</v>
          </cell>
          <cell r="P329">
            <v>0.30000000000000071</v>
          </cell>
        </row>
        <row r="330">
          <cell r="A330" t="str">
            <v>1997:5</v>
          </cell>
          <cell r="B330">
            <v>73.99341130169411</v>
          </cell>
          <cell r="C330">
            <v>94.205291641343422</v>
          </cell>
          <cell r="D330">
            <v>0.78544856676841901</v>
          </cell>
          <cell r="E330">
            <v>73.99341130169411</v>
          </cell>
          <cell r="F330">
            <v>94.205291641343422</v>
          </cell>
          <cell r="G330">
            <v>0.78544856676841901</v>
          </cell>
          <cell r="H330">
            <v>14.9</v>
          </cell>
          <cell r="I330">
            <v>13.6</v>
          </cell>
          <cell r="J330">
            <v>1.3000000000000007</v>
          </cell>
          <cell r="K330">
            <v>64.599999999999994</v>
          </cell>
          <cell r="L330">
            <v>95</v>
          </cell>
          <cell r="M330">
            <v>0.67999999999999994</v>
          </cell>
          <cell r="N330">
            <v>14.5</v>
          </cell>
          <cell r="O330">
            <v>13.3</v>
          </cell>
          <cell r="P330">
            <v>1.1999999999999993</v>
          </cell>
        </row>
        <row r="331">
          <cell r="A331" t="str">
            <v>1997:6</v>
          </cell>
          <cell r="B331">
            <v>27.834418597775958</v>
          </cell>
          <cell r="C331">
            <v>33.639009300779129</v>
          </cell>
          <cell r="D331">
            <v>0.82744465952899726</v>
          </cell>
          <cell r="E331">
            <v>0</v>
          </cell>
          <cell r="F331">
            <v>0</v>
          </cell>
          <cell r="G331">
            <v>1</v>
          </cell>
          <cell r="H331">
            <v>17.100000000000001</v>
          </cell>
          <cell r="I331">
            <v>16.8</v>
          </cell>
          <cell r="J331">
            <v>0.30000000000000071</v>
          </cell>
          <cell r="K331">
            <v>17.3</v>
          </cell>
          <cell r="L331">
            <v>31.5</v>
          </cell>
          <cell r="M331">
            <v>0.54920634920634925</v>
          </cell>
          <cell r="N331">
            <v>17</v>
          </cell>
          <cell r="O331">
            <v>16.399999999999999</v>
          </cell>
          <cell r="P331">
            <v>0.60000000000000142</v>
          </cell>
        </row>
        <row r="332">
          <cell r="A332" t="str">
            <v>1997:7</v>
          </cell>
          <cell r="B332">
            <v>8.7222161860385938</v>
          </cell>
          <cell r="C332">
            <v>9.8992241828118033</v>
          </cell>
          <cell r="D332">
            <v>0.88110098579069773</v>
          </cell>
          <cell r="E332">
            <v>0</v>
          </cell>
          <cell r="F332">
            <v>0</v>
          </cell>
          <cell r="G332">
            <v>1</v>
          </cell>
          <cell r="H332">
            <v>19.100000000000001</v>
          </cell>
          <cell r="I332">
            <v>19.2</v>
          </cell>
          <cell r="J332">
            <v>-9.9999999999997868E-2</v>
          </cell>
          <cell r="K332">
            <v>4.8</v>
          </cell>
          <cell r="L332">
            <v>8.9</v>
          </cell>
          <cell r="M332">
            <v>0.5393258426966292</v>
          </cell>
          <cell r="N332">
            <v>18.899999999999999</v>
          </cell>
          <cell r="O332">
            <v>18.399999999999999</v>
          </cell>
          <cell r="P332">
            <v>0.5</v>
          </cell>
        </row>
        <row r="333">
          <cell r="A333" t="str">
            <v>1997:8</v>
          </cell>
          <cell r="B333">
            <v>0.84628837564666637</v>
          </cell>
          <cell r="C333">
            <v>9.4425505166936539</v>
          </cell>
          <cell r="D333">
            <v>8.9624977292999175E-2</v>
          </cell>
          <cell r="E333">
            <v>0</v>
          </cell>
          <cell r="F333">
            <v>0</v>
          </cell>
          <cell r="G333">
            <v>1</v>
          </cell>
          <cell r="H333">
            <v>21.9</v>
          </cell>
          <cell r="I333">
            <v>18.899999999999999</v>
          </cell>
          <cell r="J333">
            <v>3</v>
          </cell>
          <cell r="K333">
            <v>0</v>
          </cell>
          <cell r="L333">
            <v>9.1</v>
          </cell>
          <cell r="M333">
            <v>0</v>
          </cell>
          <cell r="N333">
            <v>22.7</v>
          </cell>
          <cell r="O333">
            <v>18.2</v>
          </cell>
          <cell r="P333">
            <v>4.5</v>
          </cell>
        </row>
        <row r="334">
          <cell r="A334" t="str">
            <v>1997:9</v>
          </cell>
          <cell r="B334">
            <v>24.011973411095774</v>
          </cell>
          <cell r="C334">
            <v>43.697695496746512</v>
          </cell>
          <cell r="D334">
            <v>0.54950205355528581</v>
          </cell>
          <cell r="E334">
            <v>0</v>
          </cell>
          <cell r="F334">
            <v>0</v>
          </cell>
          <cell r="G334">
            <v>1</v>
          </cell>
          <cell r="H334">
            <v>17.2</v>
          </cell>
          <cell r="I334">
            <v>16.5</v>
          </cell>
          <cell r="J334">
            <v>0.69999999999999929</v>
          </cell>
          <cell r="K334">
            <v>16.399999999999999</v>
          </cell>
          <cell r="L334">
            <v>39.4</v>
          </cell>
          <cell r="M334">
            <v>0.416243654822335</v>
          </cell>
          <cell r="N334">
            <v>16.600000000000001</v>
          </cell>
          <cell r="O334">
            <v>15.7</v>
          </cell>
          <cell r="P334">
            <v>0.90000000000000213</v>
          </cell>
        </row>
        <row r="335">
          <cell r="A335" t="str">
            <v>1997:10</v>
          </cell>
          <cell r="B335">
            <v>144.53013392028271</v>
          </cell>
          <cell r="C335">
            <v>132.10004667845612</v>
          </cell>
          <cell r="D335">
            <v>1.0940960094592742</v>
          </cell>
          <cell r="E335">
            <v>144.53013392028271</v>
          </cell>
          <cell r="F335">
            <v>132.10004667845612</v>
          </cell>
          <cell r="G335">
            <v>1.0940960094592742</v>
          </cell>
          <cell r="H335">
            <v>12.5</v>
          </cell>
          <cell r="I335">
            <v>12.6</v>
          </cell>
          <cell r="J335">
            <v>-9.9999999999999645E-2</v>
          </cell>
          <cell r="K335">
            <v>153.4</v>
          </cell>
          <cell r="L335">
            <v>133.80000000000001</v>
          </cell>
          <cell r="M335">
            <v>1.1464872944693572</v>
          </cell>
          <cell r="N335">
            <v>11.4</v>
          </cell>
          <cell r="O335">
            <v>11.8</v>
          </cell>
          <cell r="P335">
            <v>-0.40000000000000036</v>
          </cell>
        </row>
        <row r="336">
          <cell r="A336" t="str">
            <v>1997:11</v>
          </cell>
          <cell r="B336">
            <v>235.50907037522137</v>
          </cell>
          <cell r="C336">
            <v>277.9065874341735</v>
          </cell>
          <cell r="D336">
            <v>0.84743968305898953</v>
          </cell>
          <cell r="E336">
            <v>235.50907037522137</v>
          </cell>
          <cell r="F336">
            <v>277.9065874341735</v>
          </cell>
          <cell r="G336">
            <v>0.84743968305898953</v>
          </cell>
          <cell r="H336">
            <v>8.8000000000000007</v>
          </cell>
          <cell r="I336">
            <v>7.6</v>
          </cell>
          <cell r="J336">
            <v>1.2000000000000011</v>
          </cell>
          <cell r="K336">
            <v>217.3</v>
          </cell>
          <cell r="L336">
            <v>272.89999999999998</v>
          </cell>
          <cell r="M336">
            <v>0.79626236716746068</v>
          </cell>
          <cell r="N336">
            <v>8.8000000000000007</v>
          </cell>
          <cell r="O336">
            <v>6.9</v>
          </cell>
          <cell r="P336">
            <v>1.9000000000000004</v>
          </cell>
        </row>
        <row r="337">
          <cell r="A337" t="str">
            <v>1997:12</v>
          </cell>
          <cell r="B337">
            <v>332.15446099982756</v>
          </cell>
          <cell r="C337">
            <v>363.68818352813111</v>
          </cell>
          <cell r="D337">
            <v>0.91329461897168174</v>
          </cell>
          <cell r="E337">
            <v>332.15446099982756</v>
          </cell>
          <cell r="F337">
            <v>363.68818352813111</v>
          </cell>
          <cell r="G337">
            <v>0.91329461897168174</v>
          </cell>
          <cell r="H337">
            <v>6.1</v>
          </cell>
          <cell r="I337">
            <v>4.8</v>
          </cell>
          <cell r="J337">
            <v>1.2999999999999998</v>
          </cell>
          <cell r="K337">
            <v>301.8</v>
          </cell>
          <cell r="L337">
            <v>363.6</v>
          </cell>
          <cell r="M337">
            <v>0.83003300330033003</v>
          </cell>
          <cell r="N337">
            <v>6.3</v>
          </cell>
          <cell r="O337">
            <v>4.3</v>
          </cell>
          <cell r="P337">
            <v>2</v>
          </cell>
        </row>
        <row r="338">
          <cell r="A338" t="str">
            <v>1998:1</v>
          </cell>
          <cell r="B338">
            <v>352.21929558218403</v>
          </cell>
          <cell r="C338">
            <v>392.91081774346333</v>
          </cell>
          <cell r="D338">
            <v>0.89643572962695228</v>
          </cell>
          <cell r="E338">
            <v>352.21929558218403</v>
          </cell>
          <cell r="F338">
            <v>392.91081774346333</v>
          </cell>
          <cell r="G338">
            <v>0.89643572962695228</v>
          </cell>
          <cell r="H338">
            <v>5.4</v>
          </cell>
          <cell r="I338">
            <v>4</v>
          </cell>
          <cell r="J338">
            <v>1.4000000000000004</v>
          </cell>
          <cell r="K338">
            <v>340.5</v>
          </cell>
          <cell r="L338">
            <v>388.5</v>
          </cell>
          <cell r="M338">
            <v>0.87644787644787647</v>
          </cell>
          <cell r="N338">
            <v>5</v>
          </cell>
          <cell r="O338">
            <v>3.5</v>
          </cell>
          <cell r="P338">
            <v>1.5</v>
          </cell>
        </row>
        <row r="339">
          <cell r="A339" t="str">
            <v>1998:2</v>
          </cell>
          <cell r="B339">
            <v>291.74641630037871</v>
          </cell>
          <cell r="C339">
            <v>331.22294910654443</v>
          </cell>
          <cell r="D339">
            <v>0.88081582839398209</v>
          </cell>
          <cell r="E339">
            <v>291.74641630037871</v>
          </cell>
          <cell r="F339">
            <v>331.22294910654443</v>
          </cell>
          <cell r="G339">
            <v>0.88081582839398209</v>
          </cell>
          <cell r="H339">
            <v>6.2</v>
          </cell>
          <cell r="I339">
            <v>5.0999999999999996</v>
          </cell>
          <cell r="J339">
            <v>1.1000000000000005</v>
          </cell>
          <cell r="K339">
            <v>289.7</v>
          </cell>
          <cell r="L339">
            <v>326.10000000000002</v>
          </cell>
          <cell r="M339">
            <v>0.88837779822140439</v>
          </cell>
          <cell r="N339">
            <v>5.7</v>
          </cell>
          <cell r="O339">
            <v>4.5</v>
          </cell>
          <cell r="P339">
            <v>1.2000000000000002</v>
          </cell>
        </row>
        <row r="340">
          <cell r="A340" t="str">
            <v>1998:3</v>
          </cell>
          <cell r="B340">
            <v>248.06084673204043</v>
          </cell>
          <cell r="C340">
            <v>270.29253185771751</v>
          </cell>
          <cell r="D340">
            <v>0.9177495398304979</v>
          </cell>
          <cell r="E340">
            <v>248.06084673204043</v>
          </cell>
          <cell r="F340">
            <v>270.29253185771751</v>
          </cell>
          <cell r="G340">
            <v>0.9177495398304979</v>
          </cell>
          <cell r="H340">
            <v>8.6999999999999993</v>
          </cell>
          <cell r="I340">
            <v>7.3</v>
          </cell>
          <cell r="J340">
            <v>1.3999999999999995</v>
          </cell>
          <cell r="K340">
            <v>220.8</v>
          </cell>
          <cell r="L340">
            <v>283.89999999999998</v>
          </cell>
          <cell r="M340">
            <v>0.77773864036632623</v>
          </cell>
          <cell r="N340">
            <v>8.9</v>
          </cell>
          <cell r="O340">
            <v>6.8</v>
          </cell>
          <cell r="P340">
            <v>2.1000000000000005</v>
          </cell>
        </row>
        <row r="341">
          <cell r="A341" t="str">
            <v>1998:4</v>
          </cell>
          <cell r="B341">
            <v>199.31764529512472</v>
          </cell>
          <cell r="C341">
            <v>198.63939385091356</v>
          </cell>
          <cell r="D341">
            <v>1.0034144860748024</v>
          </cell>
          <cell r="E341">
            <v>199.31764529512472</v>
          </cell>
          <cell r="F341">
            <v>198.63939385091356</v>
          </cell>
          <cell r="G341">
            <v>1.0034144860748024</v>
          </cell>
          <cell r="H341">
            <v>9.8000000000000007</v>
          </cell>
          <cell r="I341">
            <v>9.9</v>
          </cell>
          <cell r="J341">
            <v>-9.9999999999999645E-2</v>
          </cell>
          <cell r="K341">
            <v>184.2</v>
          </cell>
          <cell r="L341">
            <v>190.3</v>
          </cell>
          <cell r="M341">
            <v>0.96794534944823951</v>
          </cell>
          <cell r="N341">
            <v>9.9</v>
          </cell>
          <cell r="O341">
            <v>9.6999999999999993</v>
          </cell>
          <cell r="P341">
            <v>0.20000000000000107</v>
          </cell>
        </row>
        <row r="342">
          <cell r="A342" t="str">
            <v>1998:5</v>
          </cell>
          <cell r="B342">
            <v>59.561993824335076</v>
          </cell>
          <cell r="C342">
            <v>94.205291641343422</v>
          </cell>
          <cell r="D342">
            <v>0.63225741130443458</v>
          </cell>
          <cell r="E342">
            <v>59.561993824335076</v>
          </cell>
          <cell r="F342">
            <v>94.205291641343422</v>
          </cell>
          <cell r="G342">
            <v>0.63225741130443458</v>
          </cell>
          <cell r="H342">
            <v>15.6</v>
          </cell>
          <cell r="I342">
            <v>13.6</v>
          </cell>
          <cell r="J342">
            <v>2</v>
          </cell>
          <cell r="K342">
            <v>49</v>
          </cell>
          <cell r="L342">
            <v>95</v>
          </cell>
          <cell r="M342">
            <v>0.51578947368421058</v>
          </cell>
          <cell r="N342">
            <v>16.100000000000001</v>
          </cell>
          <cell r="O342">
            <v>13.3</v>
          </cell>
          <cell r="P342">
            <v>2.8000000000000007</v>
          </cell>
        </row>
        <row r="343">
          <cell r="A343" t="str">
            <v>1998:6</v>
          </cell>
          <cell r="B343">
            <v>25.60288454254427</v>
          </cell>
          <cell r="C343">
            <v>33.639009300779129</v>
          </cell>
          <cell r="D343">
            <v>0.7611069729675799</v>
          </cell>
          <cell r="E343">
            <v>0</v>
          </cell>
          <cell r="F343">
            <v>0</v>
          </cell>
          <cell r="G343">
            <v>1</v>
          </cell>
          <cell r="H343">
            <v>17.7</v>
          </cell>
          <cell r="I343">
            <v>16.8</v>
          </cell>
          <cell r="J343">
            <v>0.89999999999999858</v>
          </cell>
          <cell r="K343">
            <v>13.6</v>
          </cell>
          <cell r="L343">
            <v>31.5</v>
          </cell>
          <cell r="M343">
            <v>0.43174603174603171</v>
          </cell>
          <cell r="N343">
            <v>17.8</v>
          </cell>
          <cell r="O343">
            <v>16.399999999999999</v>
          </cell>
          <cell r="P343">
            <v>1.4000000000000021</v>
          </cell>
        </row>
        <row r="344">
          <cell r="A344" t="str">
            <v>1998:7</v>
          </cell>
          <cell r="B344">
            <v>9.9956779402442599</v>
          </cell>
          <cell r="C344">
            <v>9.8992241828118033</v>
          </cell>
          <cell r="D344">
            <v>1.0097435673393407</v>
          </cell>
          <cell r="E344">
            <v>0</v>
          </cell>
          <cell r="F344">
            <v>0</v>
          </cell>
          <cell r="G344">
            <v>1</v>
          </cell>
          <cell r="H344">
            <v>19.100000000000001</v>
          </cell>
          <cell r="I344">
            <v>19.2</v>
          </cell>
          <cell r="J344">
            <v>-9.9999999999997868E-2</v>
          </cell>
          <cell r="K344">
            <v>0.1</v>
          </cell>
          <cell r="L344">
            <v>8.9</v>
          </cell>
          <cell r="M344">
            <v>1.1235955056179775E-2</v>
          </cell>
          <cell r="N344">
            <v>18.100000000000001</v>
          </cell>
          <cell r="O344">
            <v>18.399999999999999</v>
          </cell>
          <cell r="P344">
            <v>-0.29999999999999716</v>
          </cell>
        </row>
        <row r="345">
          <cell r="A345" t="str">
            <v>1998:8</v>
          </cell>
          <cell r="B345">
            <v>11.722895722789392</v>
          </cell>
          <cell r="C345">
            <v>9.4425505166936539</v>
          </cell>
          <cell r="D345">
            <v>1.2414967441333011</v>
          </cell>
          <cell r="E345">
            <v>0</v>
          </cell>
          <cell r="F345">
            <v>0</v>
          </cell>
          <cell r="G345">
            <v>1</v>
          </cell>
          <cell r="H345">
            <v>19.8</v>
          </cell>
          <cell r="I345">
            <v>18.899999999999999</v>
          </cell>
          <cell r="J345">
            <v>0.90000000000000213</v>
          </cell>
          <cell r="K345">
            <v>5.5</v>
          </cell>
          <cell r="L345">
            <v>9.1</v>
          </cell>
          <cell r="M345">
            <v>0.60439560439560447</v>
          </cell>
          <cell r="N345">
            <v>19.5</v>
          </cell>
          <cell r="O345">
            <v>18.2</v>
          </cell>
          <cell r="P345">
            <v>1.3000000000000007</v>
          </cell>
        </row>
        <row r="346">
          <cell r="A346" t="str">
            <v>1998:9</v>
          </cell>
          <cell r="B346">
            <v>35.286982742776864</v>
          </cell>
          <cell r="C346">
            <v>43.697695496746512</v>
          </cell>
          <cell r="D346">
            <v>0.80752502715856345</v>
          </cell>
          <cell r="E346">
            <v>0</v>
          </cell>
          <cell r="F346">
            <v>0</v>
          </cell>
          <cell r="G346">
            <v>1</v>
          </cell>
          <cell r="H346">
            <v>16.399999999999999</v>
          </cell>
          <cell r="I346">
            <v>16.5</v>
          </cell>
          <cell r="J346">
            <v>-0.10000000000000142</v>
          </cell>
          <cell r="K346">
            <v>25.4</v>
          </cell>
          <cell r="L346">
            <v>39.4</v>
          </cell>
          <cell r="M346">
            <v>0.64467005076142125</v>
          </cell>
          <cell r="N346">
            <v>16.2</v>
          </cell>
          <cell r="O346">
            <v>15.7</v>
          </cell>
          <cell r="P346">
            <v>0.5</v>
          </cell>
        </row>
        <row r="347">
          <cell r="A347" t="str">
            <v>1998:10</v>
          </cell>
          <cell r="B347">
            <v>142.19216296773004</v>
          </cell>
          <cell r="C347">
            <v>132.10004667845612</v>
          </cell>
          <cell r="D347">
            <v>1.0763975225068547</v>
          </cell>
          <cell r="E347">
            <v>142.19216296773004</v>
          </cell>
          <cell r="F347">
            <v>132.10004667845612</v>
          </cell>
          <cell r="G347">
            <v>1.0763975225068547</v>
          </cell>
          <cell r="H347">
            <v>12</v>
          </cell>
          <cell r="I347">
            <v>12.6</v>
          </cell>
          <cell r="J347">
            <v>-0.59999999999999964</v>
          </cell>
          <cell r="K347">
            <v>131.19999999999999</v>
          </cell>
          <cell r="L347">
            <v>133.80000000000001</v>
          </cell>
          <cell r="M347">
            <v>0.98056801195814636</v>
          </cell>
          <cell r="N347">
            <v>11.8</v>
          </cell>
          <cell r="O347">
            <v>11.8</v>
          </cell>
          <cell r="P347">
            <v>0</v>
          </cell>
        </row>
        <row r="348">
          <cell r="A348" t="str">
            <v>1998:11</v>
          </cell>
          <cell r="B348">
            <v>345.18851046239388</v>
          </cell>
          <cell r="C348">
            <v>277.9065874341735</v>
          </cell>
          <cell r="D348">
            <v>1.2421026563256876</v>
          </cell>
          <cell r="E348">
            <v>345.18851046239388</v>
          </cell>
          <cell r="F348">
            <v>277.9065874341735</v>
          </cell>
          <cell r="G348">
            <v>1.2421026563256876</v>
          </cell>
          <cell r="H348">
            <v>5.4</v>
          </cell>
          <cell r="I348">
            <v>7.6</v>
          </cell>
          <cell r="J348">
            <v>-2.1999999999999993</v>
          </cell>
          <cell r="K348">
            <v>333.1</v>
          </cell>
          <cell r="L348">
            <v>272.89999999999998</v>
          </cell>
          <cell r="M348">
            <v>1.2205936240381094</v>
          </cell>
          <cell r="N348">
            <v>4.9000000000000004</v>
          </cell>
          <cell r="O348">
            <v>6.9</v>
          </cell>
          <cell r="P348">
            <v>-2</v>
          </cell>
        </row>
        <row r="349">
          <cell r="A349" t="str">
            <v>1998:12</v>
          </cell>
          <cell r="B349">
            <v>364.44966693549958</v>
          </cell>
          <cell r="C349">
            <v>363.68818352813111</v>
          </cell>
          <cell r="D349">
            <v>1.0020937809966255</v>
          </cell>
          <cell r="E349">
            <v>364.44966693549958</v>
          </cell>
          <cell r="F349">
            <v>363.68818352813111</v>
          </cell>
          <cell r="G349">
            <v>1.0020937809966255</v>
          </cell>
          <cell r="H349">
            <v>5.2</v>
          </cell>
          <cell r="I349">
            <v>4.8</v>
          </cell>
          <cell r="J349">
            <v>0.40000000000000036</v>
          </cell>
          <cell r="K349">
            <v>313.60000000000002</v>
          </cell>
          <cell r="L349">
            <v>363.6</v>
          </cell>
          <cell r="M349">
            <v>0.86248624862486245</v>
          </cell>
          <cell r="N349">
            <v>5.9</v>
          </cell>
          <cell r="O349">
            <v>4.3</v>
          </cell>
          <cell r="P349">
            <v>1.6000000000000005</v>
          </cell>
        </row>
        <row r="350">
          <cell r="A350" t="str">
            <v>1999:1</v>
          </cell>
          <cell r="B350">
            <v>331.89878383711658</v>
          </cell>
          <cell r="C350">
            <v>392.91081774346333</v>
          </cell>
          <cell r="D350">
            <v>0.84471785669647226</v>
          </cell>
          <cell r="E350">
            <v>331.89878383711658</v>
          </cell>
          <cell r="F350">
            <v>392.91081774346333</v>
          </cell>
          <cell r="G350">
            <v>0.84471785669647226</v>
          </cell>
          <cell r="H350">
            <v>6.1</v>
          </cell>
          <cell r="I350">
            <v>4</v>
          </cell>
          <cell r="J350">
            <v>2.0999999999999996</v>
          </cell>
          <cell r="K350">
            <v>291.7</v>
          </cell>
          <cell r="L350">
            <v>388.5</v>
          </cell>
          <cell r="M350">
            <v>0.75083655083655076</v>
          </cell>
          <cell r="N350">
            <v>6.6</v>
          </cell>
          <cell r="O350">
            <v>3.5</v>
          </cell>
          <cell r="P350">
            <v>3.0999999999999996</v>
          </cell>
        </row>
        <row r="351">
          <cell r="A351" t="str">
            <v>1999:2</v>
          </cell>
          <cell r="B351">
            <v>336.90353433736527</v>
          </cell>
          <cell r="C351">
            <v>331.22294910654443</v>
          </cell>
          <cell r="D351">
            <v>1.0171503370951316</v>
          </cell>
          <cell r="E351">
            <v>336.90353433736527</v>
          </cell>
          <cell r="F351">
            <v>331.22294910654443</v>
          </cell>
          <cell r="G351">
            <v>1.0171503370951316</v>
          </cell>
          <cell r="H351">
            <v>4.7</v>
          </cell>
          <cell r="I351">
            <v>5.0999999999999996</v>
          </cell>
          <cell r="J351">
            <v>-0.39999999999999947</v>
          </cell>
          <cell r="K351">
            <v>306.8</v>
          </cell>
          <cell r="L351">
            <v>326.10000000000002</v>
          </cell>
          <cell r="M351">
            <v>0.94081570070530507</v>
          </cell>
          <cell r="N351">
            <v>5</v>
          </cell>
          <cell r="O351">
            <v>4.5</v>
          </cell>
          <cell r="P351">
            <v>0.5</v>
          </cell>
        </row>
        <row r="352">
          <cell r="A352" t="str">
            <v>1999:3</v>
          </cell>
          <cell r="B352">
            <v>243.71907666725991</v>
          </cell>
          <cell r="C352">
            <v>270.29253185771751</v>
          </cell>
          <cell r="D352">
            <v>0.90168631368459007</v>
          </cell>
          <cell r="E352">
            <v>243.71907666725991</v>
          </cell>
          <cell r="F352">
            <v>270.29253185771751</v>
          </cell>
          <cell r="G352">
            <v>0.90168631368459007</v>
          </cell>
          <cell r="H352">
            <v>8.6</v>
          </cell>
          <cell r="I352">
            <v>7.3</v>
          </cell>
          <cell r="J352">
            <v>1.2999999999999998</v>
          </cell>
          <cell r="K352">
            <v>222.8</v>
          </cell>
          <cell r="L352">
            <v>283.89999999999998</v>
          </cell>
          <cell r="M352">
            <v>0.78478337442761548</v>
          </cell>
          <cell r="N352">
            <v>8.8000000000000007</v>
          </cell>
          <cell r="O352">
            <v>6.8</v>
          </cell>
          <cell r="P352">
            <v>2.0000000000000009</v>
          </cell>
        </row>
        <row r="353">
          <cell r="A353" t="str">
            <v>1999:4</v>
          </cell>
          <cell r="B353">
            <v>167.61973561390397</v>
          </cell>
          <cell r="C353">
            <v>198.63939385091356</v>
          </cell>
          <cell r="D353">
            <v>0.84383934306459363</v>
          </cell>
          <cell r="E353">
            <v>167.61973561390397</v>
          </cell>
          <cell r="F353">
            <v>198.63939385091356</v>
          </cell>
          <cell r="G353">
            <v>0.84383934306459363</v>
          </cell>
          <cell r="H353">
            <v>10.9</v>
          </cell>
          <cell r="I353">
            <v>9.9</v>
          </cell>
          <cell r="J353">
            <v>1</v>
          </cell>
          <cell r="K353">
            <v>144</v>
          </cell>
          <cell r="L353">
            <v>190.3</v>
          </cell>
          <cell r="M353">
            <v>0.75669994745139246</v>
          </cell>
          <cell r="N353">
            <v>11.2</v>
          </cell>
          <cell r="O353">
            <v>9.6999999999999993</v>
          </cell>
          <cell r="P353">
            <v>1.5</v>
          </cell>
        </row>
        <row r="354">
          <cell r="A354" t="str">
            <v>1999:5</v>
          </cell>
          <cell r="B354">
            <v>43.376722667291197</v>
          </cell>
          <cell r="C354">
            <v>94.205291641343422</v>
          </cell>
          <cell r="D354">
            <v>0.46044889741899236</v>
          </cell>
          <cell r="E354">
            <v>43.376722667291197</v>
          </cell>
          <cell r="F354">
            <v>94.205291641343422</v>
          </cell>
          <cell r="G354">
            <v>0.46044889741899236</v>
          </cell>
          <cell r="H354">
            <v>16</v>
          </cell>
          <cell r="I354">
            <v>13.6</v>
          </cell>
          <cell r="J354">
            <v>2.4000000000000004</v>
          </cell>
          <cell r="K354">
            <v>22.7</v>
          </cell>
          <cell r="L354">
            <v>95</v>
          </cell>
          <cell r="M354">
            <v>0.23894736842105263</v>
          </cell>
          <cell r="N354">
            <v>16.3</v>
          </cell>
          <cell r="O354">
            <v>13.3</v>
          </cell>
          <cell r="P354">
            <v>3</v>
          </cell>
        </row>
        <row r="355">
          <cell r="A355" t="str">
            <v>1999:6</v>
          </cell>
          <cell r="B355">
            <v>29.098556312933738</v>
          </cell>
          <cell r="C355">
            <v>33.639009300779129</v>
          </cell>
          <cell r="D355">
            <v>0.86502417632911</v>
          </cell>
          <cell r="E355">
            <v>0</v>
          </cell>
          <cell r="F355">
            <v>0</v>
          </cell>
          <cell r="G355">
            <v>1</v>
          </cell>
          <cell r="H355">
            <v>17.2</v>
          </cell>
          <cell r="I355">
            <v>16.8</v>
          </cell>
          <cell r="J355">
            <v>0.39999999999999858</v>
          </cell>
          <cell r="K355">
            <v>13.6</v>
          </cell>
          <cell r="L355">
            <v>31.5</v>
          </cell>
          <cell r="M355">
            <v>0.43174603174603171</v>
          </cell>
          <cell r="N355">
            <v>16.899999999999999</v>
          </cell>
          <cell r="O355">
            <v>16.399999999999999</v>
          </cell>
          <cell r="P355">
            <v>0.5</v>
          </cell>
        </row>
        <row r="356">
          <cell r="A356" t="str">
            <v>1999:7</v>
          </cell>
          <cell r="B356">
            <v>1.3568787694877824</v>
          </cell>
          <cell r="C356">
            <v>9.8992241828118033</v>
          </cell>
          <cell r="D356">
            <v>0.13706920304358344</v>
          </cell>
          <cell r="E356">
            <v>0</v>
          </cell>
          <cell r="F356">
            <v>0</v>
          </cell>
          <cell r="G356">
            <v>1</v>
          </cell>
          <cell r="H356">
            <v>20.8</v>
          </cell>
          <cell r="I356">
            <v>19.2</v>
          </cell>
          <cell r="J356">
            <v>1.6000000000000014</v>
          </cell>
          <cell r="K356">
            <v>0</v>
          </cell>
          <cell r="L356">
            <v>8.9</v>
          </cell>
          <cell r="M356">
            <v>0</v>
          </cell>
          <cell r="N356">
            <v>21.1</v>
          </cell>
          <cell r="O356">
            <v>18.399999999999999</v>
          </cell>
          <cell r="P356">
            <v>2.7000000000000028</v>
          </cell>
        </row>
        <row r="357">
          <cell r="A357" t="str">
            <v>1999:8</v>
          </cell>
          <cell r="B357">
            <v>3.0252520399781986</v>
          </cell>
          <cell r="C357">
            <v>9.4425505166936539</v>
          </cell>
          <cell r="D357">
            <v>0.32038505217735413</v>
          </cell>
          <cell r="E357">
            <v>0</v>
          </cell>
          <cell r="F357">
            <v>0</v>
          </cell>
          <cell r="G357">
            <v>1</v>
          </cell>
          <cell r="H357">
            <v>20</v>
          </cell>
          <cell r="I357">
            <v>18.899999999999999</v>
          </cell>
          <cell r="J357">
            <v>1.1000000000000014</v>
          </cell>
          <cell r="K357">
            <v>0</v>
          </cell>
          <cell r="L357">
            <v>9.1</v>
          </cell>
          <cell r="M357">
            <v>0</v>
          </cell>
          <cell r="N357">
            <v>19.8</v>
          </cell>
          <cell r="O357">
            <v>18.2</v>
          </cell>
          <cell r="P357">
            <v>1.6000000000000014</v>
          </cell>
        </row>
        <row r="358">
          <cell r="A358" t="str">
            <v>1999:9</v>
          </cell>
          <cell r="B358">
            <v>9.9806700388826446</v>
          </cell>
          <cell r="C358">
            <v>43.697695496746512</v>
          </cell>
          <cell r="D358">
            <v>0.22840266346827717</v>
          </cell>
          <cell r="E358">
            <v>0</v>
          </cell>
          <cell r="F358">
            <v>0</v>
          </cell>
          <cell r="G358">
            <v>1</v>
          </cell>
          <cell r="H358">
            <v>18.3</v>
          </cell>
          <cell r="I358">
            <v>16.5</v>
          </cell>
          <cell r="J358">
            <v>1.8000000000000007</v>
          </cell>
          <cell r="K358">
            <v>0.4</v>
          </cell>
          <cell r="L358">
            <v>39.4</v>
          </cell>
          <cell r="M358">
            <v>1.0152284263959392E-2</v>
          </cell>
          <cell r="N358">
            <v>18.399999999999999</v>
          </cell>
          <cell r="O358">
            <v>15.7</v>
          </cell>
          <cell r="P358">
            <v>2.6999999999999993</v>
          </cell>
        </row>
        <row r="359">
          <cell r="A359" t="str">
            <v>1999:10</v>
          </cell>
          <cell r="B359">
            <v>128.86542977810652</v>
          </cell>
          <cell r="C359">
            <v>132.10004667845612</v>
          </cell>
          <cell r="D359">
            <v>0.97551388525832272</v>
          </cell>
          <cell r="E359">
            <v>128.86542977810652</v>
          </cell>
          <cell r="F359">
            <v>132.10004667845612</v>
          </cell>
          <cell r="G359">
            <v>0.97551388525832272</v>
          </cell>
          <cell r="H359">
            <v>12.5</v>
          </cell>
          <cell r="I359">
            <v>12.6</v>
          </cell>
          <cell r="J359">
            <v>-9.9999999999999645E-2</v>
          </cell>
          <cell r="K359">
            <v>134.9</v>
          </cell>
          <cell r="L359">
            <v>133.80000000000001</v>
          </cell>
          <cell r="M359">
            <v>1.0082212257100149</v>
          </cell>
          <cell r="N359">
            <v>11.6</v>
          </cell>
          <cell r="O359">
            <v>11.8</v>
          </cell>
          <cell r="P359">
            <v>-0.20000000000000107</v>
          </cell>
        </row>
        <row r="360">
          <cell r="A360" t="str">
            <v>1999:11</v>
          </cell>
          <cell r="B360">
            <v>310.27818640104528</v>
          </cell>
          <cell r="C360">
            <v>277.9065874341735</v>
          </cell>
          <cell r="D360">
            <v>1.116483741050361</v>
          </cell>
          <cell r="E360">
            <v>310.27818640104528</v>
          </cell>
          <cell r="F360">
            <v>277.9065874341735</v>
          </cell>
          <cell r="G360">
            <v>1.116483741050361</v>
          </cell>
          <cell r="H360">
            <v>6.5</v>
          </cell>
          <cell r="I360">
            <v>7.6</v>
          </cell>
          <cell r="J360">
            <v>-1.0999999999999996</v>
          </cell>
          <cell r="K360">
            <v>286.3</v>
          </cell>
          <cell r="L360">
            <v>272.89999999999998</v>
          </cell>
          <cell r="M360">
            <v>1.0491022352510078</v>
          </cell>
          <cell r="N360">
            <v>6.5</v>
          </cell>
          <cell r="O360">
            <v>6.9</v>
          </cell>
          <cell r="P360">
            <v>-0.40000000000000036</v>
          </cell>
        </row>
        <row r="361">
          <cell r="A361" t="str">
            <v>1999:12</v>
          </cell>
          <cell r="B361">
            <v>351.90244814130665</v>
          </cell>
          <cell r="C361">
            <v>363.68818352813111</v>
          </cell>
          <cell r="D361">
            <v>0.9675938457156037</v>
          </cell>
          <cell r="E361">
            <v>351.90244814130665</v>
          </cell>
          <cell r="F361">
            <v>363.68818352813111</v>
          </cell>
          <cell r="G361">
            <v>0.9675938457156037</v>
          </cell>
          <cell r="H361">
            <v>5.6</v>
          </cell>
          <cell r="I361">
            <v>4.8</v>
          </cell>
          <cell r="J361">
            <v>0.79999999999999982</v>
          </cell>
          <cell r="K361">
            <v>317.8</v>
          </cell>
          <cell r="L361">
            <v>363.6</v>
          </cell>
          <cell r="M361">
            <v>0.87403740374037397</v>
          </cell>
          <cell r="N361">
            <v>5.7</v>
          </cell>
          <cell r="O361">
            <v>4.3</v>
          </cell>
          <cell r="P361">
            <v>1.4000000000000004</v>
          </cell>
        </row>
        <row r="362">
          <cell r="A362" t="str">
            <v>2000:1</v>
          </cell>
          <cell r="B362">
            <v>393.35413244758337</v>
          </cell>
          <cell r="C362">
            <v>392.91081774346333</v>
          </cell>
          <cell r="D362">
            <v>1.001128283274729</v>
          </cell>
          <cell r="E362">
            <v>393.35413244758337</v>
          </cell>
          <cell r="F362">
            <v>392.91081774346333</v>
          </cell>
          <cell r="G362">
            <v>1.001128283274729</v>
          </cell>
          <cell r="H362">
            <v>4.0999999999999996</v>
          </cell>
          <cell r="I362">
            <v>4</v>
          </cell>
          <cell r="J362">
            <v>9.9999999999999645E-2</v>
          </cell>
          <cell r="K362">
            <v>359.9</v>
          </cell>
          <cell r="L362">
            <v>388.5</v>
          </cell>
          <cell r="M362">
            <v>0.92638352638352628</v>
          </cell>
          <cell r="N362">
            <v>4.4000000000000004</v>
          </cell>
          <cell r="O362">
            <v>3.5</v>
          </cell>
          <cell r="P362">
            <v>0.90000000000000036</v>
          </cell>
        </row>
        <row r="363">
          <cell r="A363" t="str">
            <v>2000:2</v>
          </cell>
          <cell r="B363">
            <v>276.45798419027039</v>
          </cell>
          <cell r="C363">
            <v>331.22294910654443</v>
          </cell>
          <cell r="D363">
            <v>0.83465830171490385</v>
          </cell>
          <cell r="E363">
            <v>276.45798419027039</v>
          </cell>
          <cell r="F363">
            <v>331.22294910654443</v>
          </cell>
          <cell r="G363">
            <v>0.83465830171490385</v>
          </cell>
          <cell r="H363">
            <v>7.2</v>
          </cell>
          <cell r="I363">
            <v>5.0999999999999996</v>
          </cell>
          <cell r="J363">
            <v>2.1000000000000005</v>
          </cell>
          <cell r="K363">
            <v>256.2</v>
          </cell>
          <cell r="L363">
            <v>326.10000000000002</v>
          </cell>
          <cell r="M363">
            <v>0.78564857405703759</v>
          </cell>
          <cell r="N363">
            <v>7.2</v>
          </cell>
          <cell r="O363">
            <v>4.5</v>
          </cell>
          <cell r="P363">
            <v>2.7</v>
          </cell>
        </row>
        <row r="364">
          <cell r="A364" t="str">
            <v>2000:3</v>
          </cell>
          <cell r="B364">
            <v>260.98635683446201</v>
          </cell>
          <cell r="C364">
            <v>270.29253185771751</v>
          </cell>
          <cell r="D364">
            <v>0.96556998834080154</v>
          </cell>
          <cell r="E364">
            <v>260.98635683446201</v>
          </cell>
          <cell r="F364">
            <v>270.29253185771751</v>
          </cell>
          <cell r="G364">
            <v>0.96556998834080154</v>
          </cell>
          <cell r="H364">
            <v>8.1</v>
          </cell>
          <cell r="I364">
            <v>7.3</v>
          </cell>
          <cell r="J364">
            <v>0.79999999999999982</v>
          </cell>
          <cell r="K364">
            <v>239.7</v>
          </cell>
          <cell r="L364">
            <v>283.89999999999998</v>
          </cell>
          <cell r="M364">
            <v>0.84431137724550898</v>
          </cell>
          <cell r="N364">
            <v>8.3000000000000007</v>
          </cell>
          <cell r="O364">
            <v>6.8</v>
          </cell>
          <cell r="P364">
            <v>1.5000000000000009</v>
          </cell>
        </row>
        <row r="365">
          <cell r="A365" t="str">
            <v>2000:4</v>
          </cell>
          <cell r="B365">
            <v>177.02978941920742</v>
          </cell>
          <cell r="C365">
            <v>198.63939385091356</v>
          </cell>
          <cell r="D365">
            <v>0.8912118889774453</v>
          </cell>
          <cell r="E365">
            <v>177.02978941920742</v>
          </cell>
          <cell r="F365">
            <v>198.63939385091356</v>
          </cell>
          <cell r="G365">
            <v>0.8912118889774453</v>
          </cell>
          <cell r="H365">
            <v>10.6</v>
          </cell>
          <cell r="I365">
            <v>9.9</v>
          </cell>
          <cell r="J365">
            <v>0.69999999999999929</v>
          </cell>
          <cell r="K365">
            <v>164.2</v>
          </cell>
          <cell r="L365">
            <v>190.3</v>
          </cell>
          <cell r="M365">
            <v>0.86284813452443498</v>
          </cell>
          <cell r="N365">
            <v>10.5</v>
          </cell>
          <cell r="O365">
            <v>9.6999999999999993</v>
          </cell>
          <cell r="P365">
            <v>0.80000000000000071</v>
          </cell>
        </row>
        <row r="366">
          <cell r="A366" t="str">
            <v>2000:5</v>
          </cell>
          <cell r="B366">
            <v>50.959703139499972</v>
          </cell>
          <cell r="C366">
            <v>94.205291641343422</v>
          </cell>
          <cell r="D366">
            <v>0.54094310682156554</v>
          </cell>
          <cell r="E366">
            <v>50.959703139499972</v>
          </cell>
          <cell r="F366">
            <v>94.205291641343422</v>
          </cell>
          <cell r="G366">
            <v>0.54094310682156554</v>
          </cell>
          <cell r="H366">
            <v>15.7</v>
          </cell>
          <cell r="I366">
            <v>13.6</v>
          </cell>
          <cell r="J366">
            <v>2.0999999999999996</v>
          </cell>
          <cell r="K366">
            <v>48.1</v>
          </cell>
          <cell r="L366">
            <v>95</v>
          </cell>
          <cell r="M366">
            <v>0.50631578947368427</v>
          </cell>
          <cell r="N366">
            <v>15.7</v>
          </cell>
          <cell r="O366">
            <v>13.3</v>
          </cell>
          <cell r="P366">
            <v>2.3999999999999986</v>
          </cell>
        </row>
        <row r="367">
          <cell r="A367" t="str">
            <v>2000:6</v>
          </cell>
          <cell r="B367">
            <v>19.505617961668293</v>
          </cell>
          <cell r="C367">
            <v>33.639009300779129</v>
          </cell>
          <cell r="D367">
            <v>0.57985114208510635</v>
          </cell>
          <cell r="E367">
            <v>0</v>
          </cell>
          <cell r="F367">
            <v>0</v>
          </cell>
          <cell r="G367">
            <v>1</v>
          </cell>
          <cell r="H367">
            <v>18.399999999999999</v>
          </cell>
          <cell r="I367">
            <v>16.8</v>
          </cell>
          <cell r="J367">
            <v>1.5999999999999979</v>
          </cell>
          <cell r="K367">
            <v>14.3</v>
          </cell>
          <cell r="L367">
            <v>31.5</v>
          </cell>
          <cell r="M367">
            <v>0.45396825396825397</v>
          </cell>
          <cell r="N367">
            <v>18</v>
          </cell>
          <cell r="O367">
            <v>16.399999999999999</v>
          </cell>
          <cell r="P367">
            <v>1.6000000000000014</v>
          </cell>
        </row>
        <row r="368">
          <cell r="A368" t="str">
            <v>2000:7</v>
          </cell>
          <cell r="B368">
            <v>19.919154593183908</v>
          </cell>
          <cell r="C368">
            <v>9.8992241828118033</v>
          </cell>
          <cell r="D368">
            <v>2.012193503786881</v>
          </cell>
          <cell r="E368">
            <v>0</v>
          </cell>
          <cell r="F368">
            <v>0</v>
          </cell>
          <cell r="G368">
            <v>1</v>
          </cell>
          <cell r="H368">
            <v>18</v>
          </cell>
          <cell r="I368">
            <v>19.2</v>
          </cell>
          <cell r="J368">
            <v>-1.1999999999999993</v>
          </cell>
          <cell r="K368">
            <v>13.7</v>
          </cell>
          <cell r="L368">
            <v>8.9</v>
          </cell>
          <cell r="M368">
            <v>1.539325842696629</v>
          </cell>
          <cell r="N368">
            <v>17.399999999999999</v>
          </cell>
          <cell r="O368">
            <v>18.399999999999999</v>
          </cell>
          <cell r="P368">
            <v>-1</v>
          </cell>
        </row>
        <row r="369">
          <cell r="A369" t="str">
            <v>2000:8</v>
          </cell>
          <cell r="B369">
            <v>2.1097759123434607</v>
          </cell>
          <cell r="C369">
            <v>9.4425505166936539</v>
          </cell>
          <cell r="D369">
            <v>0.22343284355360876</v>
          </cell>
          <cell r="E369">
            <v>0</v>
          </cell>
          <cell r="F369">
            <v>0</v>
          </cell>
          <cell r="G369">
            <v>1</v>
          </cell>
          <cell r="H369">
            <v>20.2</v>
          </cell>
          <cell r="I369">
            <v>18.899999999999999</v>
          </cell>
          <cell r="J369">
            <v>1.3000000000000007</v>
          </cell>
          <cell r="K369">
            <v>0</v>
          </cell>
          <cell r="L369">
            <v>9.1</v>
          </cell>
          <cell r="M369">
            <v>0</v>
          </cell>
          <cell r="N369">
            <v>19.7</v>
          </cell>
          <cell r="O369">
            <v>18.2</v>
          </cell>
          <cell r="P369">
            <v>1.5</v>
          </cell>
        </row>
        <row r="370">
          <cell r="A370" t="str">
            <v>2000:9</v>
          </cell>
          <cell r="B370">
            <v>22.96303356320692</v>
          </cell>
          <cell r="C370">
            <v>43.697695496746512</v>
          </cell>
          <cell r="D370">
            <v>0.52549758750817011</v>
          </cell>
          <cell r="E370">
            <v>0</v>
          </cell>
          <cell r="F370">
            <v>0</v>
          </cell>
          <cell r="G370">
            <v>1</v>
          </cell>
          <cell r="H370">
            <v>17.2</v>
          </cell>
          <cell r="I370">
            <v>16.5</v>
          </cell>
          <cell r="J370">
            <v>0.69999999999999929</v>
          </cell>
          <cell r="K370">
            <v>11.2</v>
          </cell>
          <cell r="L370">
            <v>39.4</v>
          </cell>
          <cell r="M370">
            <v>0.28426395939086296</v>
          </cell>
          <cell r="N370">
            <v>16.8</v>
          </cell>
          <cell r="O370">
            <v>15.7</v>
          </cell>
          <cell r="P370">
            <v>1.1000000000000014</v>
          </cell>
        </row>
        <row r="371">
          <cell r="A371" t="str">
            <v>2000:10</v>
          </cell>
          <cell r="B371">
            <v>127.43592197034795</v>
          </cell>
          <cell r="C371">
            <v>132.10004667845612</v>
          </cell>
          <cell r="D371">
            <v>0.96469248251318873</v>
          </cell>
          <cell r="E371">
            <v>127.43592197034795</v>
          </cell>
          <cell r="F371">
            <v>132.10004667845612</v>
          </cell>
          <cell r="G371">
            <v>0.96469248251318873</v>
          </cell>
          <cell r="H371">
            <v>12.5</v>
          </cell>
          <cell r="I371">
            <v>12.6</v>
          </cell>
          <cell r="J371">
            <v>-9.9999999999999645E-2</v>
          </cell>
          <cell r="K371">
            <v>117.3</v>
          </cell>
          <cell r="L371">
            <v>133.80000000000001</v>
          </cell>
          <cell r="M371">
            <v>0.87668161434977565</v>
          </cell>
          <cell r="N371">
            <v>12.2</v>
          </cell>
          <cell r="O371">
            <v>11.8</v>
          </cell>
          <cell r="P371">
            <v>0.39999999999999858</v>
          </cell>
        </row>
        <row r="372">
          <cell r="A372" t="str">
            <v>2000:11</v>
          </cell>
          <cell r="B372">
            <v>237.70889732621683</v>
          </cell>
          <cell r="C372">
            <v>277.9065874341735</v>
          </cell>
          <cell r="D372">
            <v>0.85535538945265877</v>
          </cell>
          <cell r="E372">
            <v>237.70889732621683</v>
          </cell>
          <cell r="F372">
            <v>277.9065874341735</v>
          </cell>
          <cell r="G372">
            <v>0.85535538945265877</v>
          </cell>
          <cell r="H372">
            <v>8.8000000000000007</v>
          </cell>
          <cell r="I372">
            <v>7.6</v>
          </cell>
          <cell r="J372">
            <v>1.2000000000000011</v>
          </cell>
          <cell r="K372">
            <v>222</v>
          </cell>
          <cell r="L372">
            <v>272.89999999999998</v>
          </cell>
          <cell r="M372">
            <v>0.81348479296445586</v>
          </cell>
          <cell r="N372">
            <v>8.6</v>
          </cell>
          <cell r="O372">
            <v>6.9</v>
          </cell>
          <cell r="P372">
            <v>1.6999999999999993</v>
          </cell>
        </row>
        <row r="373">
          <cell r="A373" t="str">
            <v>2000:12</v>
          </cell>
          <cell r="B373">
            <v>279.89764691598259</v>
          </cell>
          <cell r="C373">
            <v>363.68818352813111</v>
          </cell>
          <cell r="D373">
            <v>0.76960885613797414</v>
          </cell>
          <cell r="E373">
            <v>279.89764691598259</v>
          </cell>
          <cell r="F373">
            <v>363.68818352813111</v>
          </cell>
          <cell r="G373">
            <v>0.76960885613797414</v>
          </cell>
          <cell r="H373">
            <v>7.7</v>
          </cell>
          <cell r="I373">
            <v>4.8</v>
          </cell>
          <cell r="J373">
            <v>2.9000000000000004</v>
          </cell>
          <cell r="K373">
            <v>270.7</v>
          </cell>
          <cell r="L373">
            <v>363.6</v>
          </cell>
          <cell r="M373">
            <v>0.7444994499449944</v>
          </cell>
          <cell r="N373">
            <v>7.3</v>
          </cell>
          <cell r="O373">
            <v>4.3</v>
          </cell>
          <cell r="P373">
            <v>3</v>
          </cell>
        </row>
        <row r="374">
          <cell r="A374" t="str">
            <v>2001:1</v>
          </cell>
          <cell r="B374">
            <v>343.19059614587849</v>
          </cell>
          <cell r="C374">
            <v>392.91081774346333</v>
          </cell>
          <cell r="D374">
            <v>0.87345672515932649</v>
          </cell>
          <cell r="E374">
            <v>343.19059614587849</v>
          </cell>
          <cell r="F374">
            <v>392.91081774346333</v>
          </cell>
          <cell r="G374">
            <v>0.87345672515932649</v>
          </cell>
          <cell r="H374">
            <v>5.7</v>
          </cell>
          <cell r="I374">
            <v>4</v>
          </cell>
          <cell r="J374">
            <v>1.7000000000000002</v>
          </cell>
          <cell r="K374">
            <v>337.4</v>
          </cell>
          <cell r="L374">
            <v>388.5</v>
          </cell>
          <cell r="M374">
            <v>0.86846846846846837</v>
          </cell>
          <cell r="N374">
            <v>5.0999999999999996</v>
          </cell>
          <cell r="O374">
            <v>3.5</v>
          </cell>
          <cell r="P374">
            <v>1.5999999999999996</v>
          </cell>
        </row>
        <row r="375">
          <cell r="A375" t="str">
            <v>2001:2</v>
          </cell>
          <cell r="B375">
            <v>297.98717938607166</v>
          </cell>
          <cell r="C375">
            <v>331.22294910654443</v>
          </cell>
          <cell r="D375">
            <v>0.89965740655916382</v>
          </cell>
          <cell r="E375">
            <v>297.98717938607166</v>
          </cell>
          <cell r="F375">
            <v>331.22294910654443</v>
          </cell>
          <cell r="G375">
            <v>0.89965740655916382</v>
          </cell>
          <cell r="H375">
            <v>6</v>
          </cell>
          <cell r="I375">
            <v>5.0999999999999996</v>
          </cell>
          <cell r="J375">
            <v>0.90000000000000036</v>
          </cell>
          <cell r="K375">
            <v>284.3</v>
          </cell>
          <cell r="L375">
            <v>326.10000000000002</v>
          </cell>
          <cell r="M375">
            <v>0.87181846059490953</v>
          </cell>
          <cell r="N375">
            <v>5.8</v>
          </cell>
          <cell r="O375">
            <v>4.5</v>
          </cell>
          <cell r="P375">
            <v>1.2999999999999998</v>
          </cell>
        </row>
        <row r="376">
          <cell r="A376" t="str">
            <v>2001:3</v>
          </cell>
          <cell r="B376">
            <v>216.69063608972871</v>
          </cell>
          <cell r="C376">
            <v>270.29253185771751</v>
          </cell>
          <cell r="D376">
            <v>0.80168932008744909</v>
          </cell>
          <cell r="E376">
            <v>216.69063608972871</v>
          </cell>
          <cell r="F376">
            <v>270.29253185771751</v>
          </cell>
          <cell r="G376">
            <v>0.80168932008744909</v>
          </cell>
          <cell r="H376">
            <v>9.6</v>
          </cell>
          <cell r="I376">
            <v>7.3</v>
          </cell>
          <cell r="J376">
            <v>2.2999999999999998</v>
          </cell>
          <cell r="K376">
            <v>220.6</v>
          </cell>
          <cell r="L376">
            <v>283.89999999999998</v>
          </cell>
          <cell r="M376">
            <v>0.77703416696019734</v>
          </cell>
          <cell r="N376">
            <v>8.9</v>
          </cell>
          <cell r="O376">
            <v>6.8</v>
          </cell>
          <cell r="P376">
            <v>2.1000000000000005</v>
          </cell>
        </row>
        <row r="377">
          <cell r="A377" t="str">
            <v>2001:4</v>
          </cell>
          <cell r="B377">
            <v>208.67740613613887</v>
          </cell>
          <cell r="C377">
            <v>198.63939385091356</v>
          </cell>
          <cell r="D377">
            <v>1.0505338447254788</v>
          </cell>
          <cell r="E377">
            <v>208.67740613613887</v>
          </cell>
          <cell r="F377">
            <v>198.63939385091356</v>
          </cell>
          <cell r="G377">
            <v>1.0505338447254788</v>
          </cell>
          <cell r="H377">
            <v>9.6</v>
          </cell>
          <cell r="I377">
            <v>9.9</v>
          </cell>
          <cell r="J377">
            <v>-0.30000000000000071</v>
          </cell>
          <cell r="K377">
            <v>196.5</v>
          </cell>
          <cell r="L377">
            <v>190.3</v>
          </cell>
          <cell r="M377">
            <v>1.0325801366263794</v>
          </cell>
          <cell r="N377">
            <v>9.5</v>
          </cell>
          <cell r="O377">
            <v>9.6999999999999993</v>
          </cell>
          <cell r="P377">
            <v>-0.19999999999999929</v>
          </cell>
        </row>
        <row r="378">
          <cell r="A378" t="str">
            <v>2001:5</v>
          </cell>
          <cell r="B378">
            <v>65.331636744309208</v>
          </cell>
          <cell r="C378">
            <v>94.205291641343422</v>
          </cell>
          <cell r="D378">
            <v>0.69350283414055514</v>
          </cell>
          <cell r="E378">
            <v>65.331636744309208</v>
          </cell>
          <cell r="F378">
            <v>94.205291641343422</v>
          </cell>
          <cell r="G378">
            <v>0.69350283414055514</v>
          </cell>
          <cell r="H378">
            <v>15.5</v>
          </cell>
          <cell r="I378">
            <v>13.6</v>
          </cell>
          <cell r="J378">
            <v>1.9000000000000004</v>
          </cell>
          <cell r="K378">
            <v>52.5</v>
          </cell>
          <cell r="L378">
            <v>95</v>
          </cell>
          <cell r="M378">
            <v>0.55263157894736847</v>
          </cell>
          <cell r="N378">
            <v>15.8</v>
          </cell>
          <cell r="O378">
            <v>13.3</v>
          </cell>
          <cell r="P378">
            <v>2.5</v>
          </cell>
        </row>
        <row r="379">
          <cell r="A379" t="str">
            <v>2001:6</v>
          </cell>
          <cell r="B379">
            <v>32.899521953737789</v>
          </cell>
          <cell r="C379">
            <v>33.639009300779129</v>
          </cell>
          <cell r="D379">
            <v>0.97801697010666089</v>
          </cell>
          <cell r="E379">
            <v>0</v>
          </cell>
          <cell r="F379">
            <v>0</v>
          </cell>
          <cell r="G379">
            <v>1</v>
          </cell>
          <cell r="H379">
            <v>17.5</v>
          </cell>
          <cell r="I379">
            <v>16.8</v>
          </cell>
          <cell r="J379">
            <v>0.69999999999999929</v>
          </cell>
          <cell r="K379">
            <v>18.3</v>
          </cell>
          <cell r="L379">
            <v>31.5</v>
          </cell>
          <cell r="M379">
            <v>0.580952380952381</v>
          </cell>
          <cell r="N379">
            <v>17.600000000000001</v>
          </cell>
          <cell r="O379">
            <v>16.399999999999999</v>
          </cell>
          <cell r="P379">
            <v>1.2000000000000028</v>
          </cell>
        </row>
        <row r="380">
          <cell r="A380" t="str">
            <v>2001:7</v>
          </cell>
          <cell r="B380">
            <v>7.9739221188482698</v>
          </cell>
          <cell r="C380">
            <v>9.8992241828118033</v>
          </cell>
          <cell r="D380">
            <v>0.80550980274732342</v>
          </cell>
          <cell r="E380">
            <v>0</v>
          </cell>
          <cell r="F380">
            <v>0</v>
          </cell>
          <cell r="G380">
            <v>1</v>
          </cell>
          <cell r="H380">
            <v>19.899999999999999</v>
          </cell>
          <cell r="I380">
            <v>19.2</v>
          </cell>
          <cell r="J380">
            <v>0.69999999999999929</v>
          </cell>
          <cell r="K380">
            <v>4.8</v>
          </cell>
          <cell r="L380">
            <v>8.9</v>
          </cell>
          <cell r="M380">
            <v>0.5393258426966292</v>
          </cell>
          <cell r="N380">
            <v>19.899999999999999</v>
          </cell>
          <cell r="O380">
            <v>18.399999999999999</v>
          </cell>
          <cell r="P380">
            <v>1.5</v>
          </cell>
        </row>
        <row r="381">
          <cell r="A381" t="str">
            <v>2001:8</v>
          </cell>
          <cell r="B381">
            <v>2.557363099244264</v>
          </cell>
          <cell r="C381">
            <v>9.4425505166936539</v>
          </cell>
          <cell r="D381">
            <v>0.27083393355672875</v>
          </cell>
          <cell r="E381">
            <v>0</v>
          </cell>
          <cell r="F381">
            <v>0</v>
          </cell>
          <cell r="G381">
            <v>1</v>
          </cell>
          <cell r="H381">
            <v>20.5</v>
          </cell>
          <cell r="I381">
            <v>18.899999999999999</v>
          </cell>
          <cell r="J381">
            <v>1.6000000000000014</v>
          </cell>
          <cell r="K381">
            <v>0.3</v>
          </cell>
          <cell r="L381">
            <v>9.1</v>
          </cell>
          <cell r="M381">
            <v>3.2967032967032968E-2</v>
          </cell>
          <cell r="N381">
            <v>20.2</v>
          </cell>
          <cell r="O381">
            <v>18.2</v>
          </cell>
          <cell r="P381">
            <v>2</v>
          </cell>
        </row>
        <row r="382">
          <cell r="A382" t="str">
            <v>2001:9</v>
          </cell>
          <cell r="B382">
            <v>70.703950961915481</v>
          </cell>
          <cell r="C382">
            <v>43.697695496746512</v>
          </cell>
          <cell r="D382">
            <v>1.6180247072109262</v>
          </cell>
          <cell r="E382">
            <v>0</v>
          </cell>
          <cell r="F382">
            <v>0</v>
          </cell>
          <cell r="G382">
            <v>1</v>
          </cell>
          <cell r="H382">
            <v>14.6</v>
          </cell>
          <cell r="I382">
            <v>16.5</v>
          </cell>
          <cell r="J382">
            <v>-1.9000000000000004</v>
          </cell>
          <cell r="K382">
            <v>62.2</v>
          </cell>
          <cell r="L382">
            <v>39.4</v>
          </cell>
          <cell r="M382">
            <v>1.5786802030456855</v>
          </cell>
          <cell r="N382">
            <v>13.9</v>
          </cell>
          <cell r="O382">
            <v>15.7</v>
          </cell>
          <cell r="P382">
            <v>-1.7999999999999989</v>
          </cell>
        </row>
        <row r="383">
          <cell r="A383" t="str">
            <v>2001:10</v>
          </cell>
          <cell r="B383">
            <v>50.907607538620972</v>
          </cell>
          <cell r="C383">
            <v>132.10004667845612</v>
          </cell>
          <cell r="D383">
            <v>0.38537160900885109</v>
          </cell>
          <cell r="E383">
            <v>50.907607538620972</v>
          </cell>
          <cell r="F383">
            <v>132.10004667845612</v>
          </cell>
          <cell r="G383">
            <v>0.38537160900885109</v>
          </cell>
          <cell r="H383">
            <v>15.3</v>
          </cell>
          <cell r="I383">
            <v>12.6</v>
          </cell>
          <cell r="J383">
            <v>2.7000000000000011</v>
          </cell>
          <cell r="K383">
            <v>36.799999999999997</v>
          </cell>
          <cell r="L383">
            <v>133.80000000000001</v>
          </cell>
          <cell r="M383">
            <v>0.27503736920777277</v>
          </cell>
          <cell r="N383">
            <v>15.2</v>
          </cell>
          <cell r="O383">
            <v>11.8</v>
          </cell>
          <cell r="P383">
            <v>3.3999999999999986</v>
          </cell>
        </row>
        <row r="384">
          <cell r="A384" t="str">
            <v>2001:11</v>
          </cell>
          <cell r="B384">
            <v>307.38346573073306</v>
          </cell>
          <cell r="C384">
            <v>277.9065874341735</v>
          </cell>
          <cell r="D384">
            <v>1.1060675767663897</v>
          </cell>
          <cell r="E384">
            <v>307.38346573073306</v>
          </cell>
          <cell r="F384">
            <v>277.9065874341735</v>
          </cell>
          <cell r="G384">
            <v>1.1060675767663897</v>
          </cell>
          <cell r="H384">
            <v>6.6</v>
          </cell>
          <cell r="I384">
            <v>7.6</v>
          </cell>
          <cell r="J384">
            <v>-1</v>
          </cell>
          <cell r="K384">
            <v>278.3</v>
          </cell>
          <cell r="L384">
            <v>272.89999999999998</v>
          </cell>
          <cell r="M384">
            <v>1.0197874679369734</v>
          </cell>
          <cell r="N384">
            <v>6.7</v>
          </cell>
          <cell r="O384">
            <v>6.9</v>
          </cell>
          <cell r="P384">
            <v>-0.20000000000000018</v>
          </cell>
        </row>
        <row r="385">
          <cell r="A385" t="str">
            <v>2001:12</v>
          </cell>
          <cell r="B385">
            <v>428.73421624003873</v>
          </cell>
          <cell r="C385">
            <v>363.68818352813111</v>
          </cell>
          <cell r="D385">
            <v>1.1788511028345696</v>
          </cell>
          <cell r="E385">
            <v>428.73421624003873</v>
          </cell>
          <cell r="F385">
            <v>363.68818352813111</v>
          </cell>
          <cell r="G385">
            <v>1.1788511028345696</v>
          </cell>
          <cell r="H385">
            <v>3.1</v>
          </cell>
          <cell r="I385">
            <v>4.8</v>
          </cell>
          <cell r="J385">
            <v>-1.6999999999999997</v>
          </cell>
          <cell r="K385">
            <v>392.8</v>
          </cell>
          <cell r="L385">
            <v>363.6</v>
          </cell>
          <cell r="M385">
            <v>1.0803080308030804</v>
          </cell>
          <cell r="N385">
            <v>3.3</v>
          </cell>
          <cell r="O385">
            <v>4.3</v>
          </cell>
          <cell r="P385">
            <v>-1</v>
          </cell>
        </row>
        <row r="386">
          <cell r="A386" t="str">
            <v>2002:1</v>
          </cell>
          <cell r="B386">
            <v>356.36973896925912</v>
          </cell>
          <cell r="C386">
            <v>392.91081774346333</v>
          </cell>
          <cell r="D386">
            <v>0.90699905137744929</v>
          </cell>
          <cell r="E386">
            <v>356.36973896925912</v>
          </cell>
          <cell r="F386">
            <v>392.91081774346333</v>
          </cell>
          <cell r="G386">
            <v>0.90699905137744929</v>
          </cell>
          <cell r="H386">
            <v>5.2</v>
          </cell>
          <cell r="I386">
            <v>4</v>
          </cell>
          <cell r="J386">
            <v>1.2000000000000002</v>
          </cell>
          <cell r="K386">
            <v>323.5</v>
          </cell>
          <cell r="L386">
            <v>388.5</v>
          </cell>
          <cell r="M386">
            <v>0.83268983268983265</v>
          </cell>
          <cell r="N386">
            <v>5.6</v>
          </cell>
          <cell r="O386">
            <v>3.5</v>
          </cell>
          <cell r="P386">
            <v>2.0999999999999996</v>
          </cell>
        </row>
        <row r="387">
          <cell r="A387" t="str">
            <v>2002:2</v>
          </cell>
          <cell r="B387">
            <v>242.19541402323154</v>
          </cell>
          <cell r="C387">
            <v>331.22294910654443</v>
          </cell>
          <cell r="D387">
            <v>0.7312156801832127</v>
          </cell>
          <cell r="E387">
            <v>242.19541402323154</v>
          </cell>
          <cell r="F387">
            <v>331.22294910654443</v>
          </cell>
          <cell r="G387">
            <v>0.7312156801832127</v>
          </cell>
          <cell r="H387">
            <v>8</v>
          </cell>
          <cell r="I387">
            <v>5.0999999999999996</v>
          </cell>
          <cell r="J387">
            <v>2.9000000000000004</v>
          </cell>
          <cell r="K387">
            <v>215.2</v>
          </cell>
          <cell r="L387">
            <v>326.10000000000002</v>
          </cell>
          <cell r="M387">
            <v>0.65992026985587238</v>
          </cell>
          <cell r="N387">
            <v>8.3000000000000007</v>
          </cell>
          <cell r="O387">
            <v>4.5</v>
          </cell>
          <cell r="P387">
            <v>3.8000000000000007</v>
          </cell>
        </row>
        <row r="388">
          <cell r="A388" t="str">
            <v>2002:3</v>
          </cell>
          <cell r="B388">
            <v>228.86463836200565</v>
          </cell>
          <cell r="C388">
            <v>270.29253185771751</v>
          </cell>
          <cell r="D388">
            <v>0.84672941863773143</v>
          </cell>
          <cell r="E388">
            <v>228.86463836200565</v>
          </cell>
          <cell r="F388">
            <v>270.29253185771751</v>
          </cell>
          <cell r="G388">
            <v>0.84672941863773143</v>
          </cell>
          <cell r="H388">
            <v>9.1999999999999993</v>
          </cell>
          <cell r="I388">
            <v>7.3</v>
          </cell>
          <cell r="J388">
            <v>1.8999999999999995</v>
          </cell>
          <cell r="K388">
            <v>213.9</v>
          </cell>
          <cell r="L388">
            <v>283.89999999999998</v>
          </cell>
          <cell r="M388">
            <v>0.75343430785487853</v>
          </cell>
          <cell r="N388">
            <v>9.1</v>
          </cell>
          <cell r="O388">
            <v>6.8</v>
          </cell>
          <cell r="P388">
            <v>2.2999999999999998</v>
          </cell>
        </row>
        <row r="389">
          <cell r="A389" t="str">
            <v>2002:4</v>
          </cell>
          <cell r="B389">
            <v>165.07854259673391</v>
          </cell>
          <cell r="C389">
            <v>198.63939385091356</v>
          </cell>
          <cell r="D389">
            <v>0.83104634683204703</v>
          </cell>
          <cell r="E389">
            <v>165.07854259673391</v>
          </cell>
          <cell r="F389">
            <v>198.63939385091356</v>
          </cell>
          <cell r="G389">
            <v>0.83104634683204703</v>
          </cell>
          <cell r="H389">
            <v>11.1</v>
          </cell>
          <cell r="I389">
            <v>9.9</v>
          </cell>
          <cell r="J389">
            <v>1.1999999999999993</v>
          </cell>
          <cell r="K389">
            <v>149.1</v>
          </cell>
          <cell r="L389">
            <v>190.3</v>
          </cell>
          <cell r="M389">
            <v>0.78349973725696265</v>
          </cell>
          <cell r="N389">
            <v>11</v>
          </cell>
          <cell r="O389">
            <v>9.6999999999999993</v>
          </cell>
          <cell r="P389">
            <v>1.3000000000000007</v>
          </cell>
        </row>
        <row r="390">
          <cell r="A390" t="str">
            <v>2002:5</v>
          </cell>
          <cell r="B390">
            <v>95.535594820227018</v>
          </cell>
          <cell r="C390">
            <v>94.205291641343422</v>
          </cell>
          <cell r="D390">
            <v>1.0141213211668438</v>
          </cell>
          <cell r="E390">
            <v>95.535594820227018</v>
          </cell>
          <cell r="F390">
            <v>94.205291641343422</v>
          </cell>
          <cell r="G390">
            <v>1.0141213211668438</v>
          </cell>
          <cell r="H390">
            <v>13.9</v>
          </cell>
          <cell r="I390">
            <v>13.6</v>
          </cell>
          <cell r="J390">
            <v>0.30000000000000071</v>
          </cell>
          <cell r="K390">
            <v>73.3</v>
          </cell>
          <cell r="L390">
            <v>95</v>
          </cell>
          <cell r="M390">
            <v>0.77157894736842103</v>
          </cell>
          <cell r="N390">
            <v>14.1</v>
          </cell>
          <cell r="O390">
            <v>13.3</v>
          </cell>
          <cell r="P390">
            <v>0.79999999999999893</v>
          </cell>
        </row>
        <row r="391">
          <cell r="A391" t="str">
            <v>2002:6</v>
          </cell>
          <cell r="B391">
            <v>19.442447946496138</v>
          </cell>
          <cell r="C391">
            <v>33.639009300779129</v>
          </cell>
          <cell r="D391">
            <v>0.57797326231143853</v>
          </cell>
          <cell r="E391">
            <v>0</v>
          </cell>
          <cell r="F391">
            <v>0</v>
          </cell>
          <cell r="G391">
            <v>1</v>
          </cell>
          <cell r="H391">
            <v>18.5</v>
          </cell>
          <cell r="I391">
            <v>16.8</v>
          </cell>
          <cell r="J391">
            <v>1.6999999999999993</v>
          </cell>
          <cell r="K391">
            <v>5.9</v>
          </cell>
          <cell r="L391">
            <v>31.5</v>
          </cell>
          <cell r="M391">
            <v>0.1873015873015873</v>
          </cell>
          <cell r="N391">
            <v>18.399999999999999</v>
          </cell>
          <cell r="O391">
            <v>16.399999999999999</v>
          </cell>
          <cell r="P391">
            <v>2</v>
          </cell>
        </row>
        <row r="392">
          <cell r="A392" t="str">
            <v>2002:7</v>
          </cell>
          <cell r="B392">
            <v>8.769351114294917</v>
          </cell>
          <cell r="C392">
            <v>9.8992241828118033</v>
          </cell>
          <cell r="D392">
            <v>0.88586246278989167</v>
          </cell>
          <cell r="E392">
            <v>0</v>
          </cell>
          <cell r="F392">
            <v>0</v>
          </cell>
          <cell r="G392">
            <v>1</v>
          </cell>
          <cell r="H392">
            <v>19</v>
          </cell>
          <cell r="I392">
            <v>19.2</v>
          </cell>
          <cell r="J392">
            <v>-0.19999999999999929</v>
          </cell>
          <cell r="K392">
            <v>2.5</v>
          </cell>
          <cell r="L392">
            <v>8.9</v>
          </cell>
          <cell r="M392">
            <v>0.28089887640449435</v>
          </cell>
          <cell r="N392">
            <v>18.899999999999999</v>
          </cell>
          <cell r="O392">
            <v>18.399999999999999</v>
          </cell>
          <cell r="P392">
            <v>0.5</v>
          </cell>
        </row>
        <row r="393">
          <cell r="A393" t="str">
            <v>2002:8</v>
          </cell>
          <cell r="B393">
            <v>3.5925493043683097</v>
          </cell>
          <cell r="C393">
            <v>9.4425505166936539</v>
          </cell>
          <cell r="D393">
            <v>0.38046386916511354</v>
          </cell>
          <cell r="E393">
            <v>0</v>
          </cell>
          <cell r="F393">
            <v>0</v>
          </cell>
          <cell r="G393">
            <v>1</v>
          </cell>
          <cell r="H393">
            <v>19</v>
          </cell>
          <cell r="I393">
            <v>18.899999999999999</v>
          </cell>
          <cell r="J393">
            <v>0.10000000000000142</v>
          </cell>
          <cell r="K393">
            <v>0</v>
          </cell>
          <cell r="L393">
            <v>9.1</v>
          </cell>
          <cell r="M393">
            <v>0</v>
          </cell>
          <cell r="N393">
            <v>19.100000000000001</v>
          </cell>
          <cell r="O393">
            <v>18.2</v>
          </cell>
          <cell r="P393">
            <v>0.90000000000000213</v>
          </cell>
        </row>
        <row r="394">
          <cell r="A394" t="str">
            <v>2002:9</v>
          </cell>
          <cell r="B394">
            <v>47.063553052847752</v>
          </cell>
          <cell r="C394">
            <v>43.697695496746512</v>
          </cell>
          <cell r="D394">
            <v>1.0770259739750314</v>
          </cell>
          <cell r="E394">
            <v>0</v>
          </cell>
          <cell r="F394">
            <v>0</v>
          </cell>
          <cell r="G394">
            <v>1</v>
          </cell>
          <cell r="H394">
            <v>15.7</v>
          </cell>
          <cell r="I394">
            <v>16.5</v>
          </cell>
          <cell r="J394">
            <v>-0.80000000000000071</v>
          </cell>
          <cell r="K394">
            <v>38.299999999999997</v>
          </cell>
          <cell r="L394">
            <v>39.4</v>
          </cell>
          <cell r="M394">
            <v>0.97208121827411165</v>
          </cell>
          <cell r="N394">
            <v>15.4</v>
          </cell>
          <cell r="O394">
            <v>15.7</v>
          </cell>
          <cell r="P394">
            <v>-0.29999999999999893</v>
          </cell>
        </row>
        <row r="395">
          <cell r="A395" t="str">
            <v>2002:10</v>
          </cell>
          <cell r="B395">
            <v>122.66286147714746</v>
          </cell>
          <cell r="C395">
            <v>132.10004667845612</v>
          </cell>
          <cell r="D395">
            <v>0.92856031895068392</v>
          </cell>
          <cell r="E395">
            <v>122.66286147714746</v>
          </cell>
          <cell r="F395">
            <v>132.10004667845612</v>
          </cell>
          <cell r="G395">
            <v>0.92856031895068392</v>
          </cell>
          <cell r="H395">
            <v>12.7</v>
          </cell>
          <cell r="I395">
            <v>12.6</v>
          </cell>
          <cell r="J395">
            <v>9.9999999999999645E-2</v>
          </cell>
          <cell r="K395">
            <v>118.1</v>
          </cell>
          <cell r="L395">
            <v>133.80000000000001</v>
          </cell>
          <cell r="M395">
            <v>0.88266068759342287</v>
          </cell>
          <cell r="N395">
            <v>12.2</v>
          </cell>
          <cell r="O395">
            <v>11.8</v>
          </cell>
          <cell r="P395">
            <v>0.39999999999999858</v>
          </cell>
        </row>
        <row r="396">
          <cell r="A396" t="str">
            <v>2002:11</v>
          </cell>
          <cell r="B396">
            <v>209.22881985228753</v>
          </cell>
          <cell r="C396">
            <v>277.9065874341735</v>
          </cell>
          <cell r="D396">
            <v>0.75287463238649077</v>
          </cell>
          <cell r="E396">
            <v>209.22881985228753</v>
          </cell>
          <cell r="F396">
            <v>277.9065874341735</v>
          </cell>
          <cell r="G396">
            <v>0.75287463238649077</v>
          </cell>
          <cell r="H396">
            <v>9.6999999999999993</v>
          </cell>
          <cell r="I396">
            <v>7.6</v>
          </cell>
          <cell r="J396">
            <v>2.0999999999999996</v>
          </cell>
          <cell r="K396">
            <v>198</v>
          </cell>
          <cell r="L396">
            <v>272.89999999999998</v>
          </cell>
          <cell r="M396">
            <v>0.72554049102235252</v>
          </cell>
          <cell r="N396">
            <v>9.4</v>
          </cell>
          <cell r="O396">
            <v>6.9</v>
          </cell>
          <cell r="P396">
            <v>2.5</v>
          </cell>
        </row>
        <row r="397">
          <cell r="A397" t="str">
            <v>2002:12</v>
          </cell>
          <cell r="B397">
            <v>300.26260020887457</v>
          </cell>
          <cell r="C397">
            <v>363.68818352813111</v>
          </cell>
          <cell r="D397">
            <v>0.82560449805114278</v>
          </cell>
          <cell r="E397">
            <v>300.26260020887457</v>
          </cell>
          <cell r="F397">
            <v>363.68818352813111</v>
          </cell>
          <cell r="G397">
            <v>0.82560449805114278</v>
          </cell>
          <cell r="H397">
            <v>7.2</v>
          </cell>
          <cell r="I397">
            <v>4.8</v>
          </cell>
          <cell r="J397">
            <v>2.4000000000000004</v>
          </cell>
          <cell r="K397">
            <v>280.89999999999998</v>
          </cell>
          <cell r="L397">
            <v>363.6</v>
          </cell>
          <cell r="M397">
            <v>0.7725522552255224</v>
          </cell>
          <cell r="N397">
            <v>6.9</v>
          </cell>
          <cell r="O397">
            <v>4.3</v>
          </cell>
          <cell r="P397">
            <v>2.6000000000000005</v>
          </cell>
        </row>
        <row r="398">
          <cell r="A398" t="str">
            <v>2003:1</v>
          </cell>
          <cell r="B398">
            <v>422.87648282048752</v>
          </cell>
          <cell r="C398">
            <v>392.91081774346333</v>
          </cell>
          <cell r="D398">
            <v>1.0762658184091769</v>
          </cell>
          <cell r="E398">
            <v>422.87648282048752</v>
          </cell>
          <cell r="F398">
            <v>392.91081774346333</v>
          </cell>
          <cell r="G398">
            <v>1.0762658184091769</v>
          </cell>
          <cell r="H398">
            <v>3.4</v>
          </cell>
          <cell r="I398">
            <v>4</v>
          </cell>
          <cell r="J398">
            <v>-0.60000000000000009</v>
          </cell>
          <cell r="K398">
            <v>396.8</v>
          </cell>
          <cell r="L398">
            <v>388.5</v>
          </cell>
          <cell r="M398">
            <v>1.0213642213642213</v>
          </cell>
          <cell r="N398">
            <v>3.2</v>
          </cell>
          <cell r="O398">
            <v>3.5</v>
          </cell>
          <cell r="P398">
            <v>-0.29999999999999982</v>
          </cell>
        </row>
        <row r="399">
          <cell r="A399" t="str">
            <v>2003:2</v>
          </cell>
          <cell r="B399">
            <v>360.2318752479456</v>
          </cell>
          <cell r="C399">
            <v>331.22294910654443</v>
          </cell>
          <cell r="D399">
            <v>1.0875812688089734</v>
          </cell>
          <cell r="E399">
            <v>360.2318752479456</v>
          </cell>
          <cell r="F399">
            <v>331.22294910654443</v>
          </cell>
          <cell r="G399">
            <v>1.0875812688089734</v>
          </cell>
          <cell r="H399">
            <v>2.8</v>
          </cell>
          <cell r="I399">
            <v>5.0999999999999996</v>
          </cell>
          <cell r="J399">
            <v>-2.2999999999999998</v>
          </cell>
          <cell r="K399">
            <v>347</v>
          </cell>
          <cell r="L399">
            <v>326.10000000000002</v>
          </cell>
          <cell r="M399">
            <v>1.0640907697025452</v>
          </cell>
          <cell r="N399">
            <v>3.6</v>
          </cell>
          <cell r="O399">
            <v>4.5</v>
          </cell>
          <cell r="P399">
            <v>-0.89999999999999991</v>
          </cell>
        </row>
        <row r="400">
          <cell r="A400" t="str">
            <v>2003:3</v>
          </cell>
          <cell r="B400">
            <v>208.18476415663835</v>
          </cell>
          <cell r="C400">
            <v>270.29253185771751</v>
          </cell>
          <cell r="D400">
            <v>0.77022018598067377</v>
          </cell>
          <cell r="E400">
            <v>208.18476415663835</v>
          </cell>
          <cell r="F400">
            <v>270.29253185771751</v>
          </cell>
          <cell r="G400">
            <v>0.77022018598067377</v>
          </cell>
          <cell r="H400">
            <v>9.6999999999999993</v>
          </cell>
          <cell r="I400">
            <v>7.3</v>
          </cell>
          <cell r="J400">
            <v>2.3999999999999995</v>
          </cell>
          <cell r="K400">
            <v>183</v>
          </cell>
          <cell r="L400">
            <v>283.89999999999998</v>
          </cell>
          <cell r="M400">
            <v>0.64459316660796062</v>
          </cell>
          <cell r="N400">
            <v>10.1</v>
          </cell>
          <cell r="O400">
            <v>6.8</v>
          </cell>
          <cell r="P400">
            <v>3.3</v>
          </cell>
        </row>
        <row r="401">
          <cell r="A401" t="str">
            <v>2003:4</v>
          </cell>
          <cell r="B401">
            <v>152.87052105923271</v>
          </cell>
          <cell r="C401">
            <v>198.63939385091356</v>
          </cell>
          <cell r="D401">
            <v>0.76958813705386087</v>
          </cell>
          <cell r="E401">
            <v>152.87052105923271</v>
          </cell>
          <cell r="F401">
            <v>198.63939385091356</v>
          </cell>
          <cell r="G401">
            <v>0.76958813705386087</v>
          </cell>
          <cell r="H401">
            <v>11.6</v>
          </cell>
          <cell r="I401">
            <v>9.9</v>
          </cell>
          <cell r="J401">
            <v>1.6999999999999993</v>
          </cell>
          <cell r="K401">
            <v>142</v>
          </cell>
          <cell r="L401">
            <v>190.3</v>
          </cell>
          <cell r="M401">
            <v>0.74619022595901208</v>
          </cell>
          <cell r="N401">
            <v>11.5</v>
          </cell>
          <cell r="O401">
            <v>9.6999999999999993</v>
          </cell>
          <cell r="P401">
            <v>1.8000000000000007</v>
          </cell>
        </row>
        <row r="402">
          <cell r="A402" t="str">
            <v>2003:5</v>
          </cell>
          <cell r="B402">
            <v>73.531475106246518</v>
          </cell>
          <cell r="C402">
            <v>94.205291641343422</v>
          </cell>
          <cell r="D402">
            <v>0.78054506095256448</v>
          </cell>
          <cell r="E402">
            <v>73.531475106246518</v>
          </cell>
          <cell r="F402">
            <v>94.205291641343422</v>
          </cell>
          <cell r="G402">
            <v>0.78054506095256448</v>
          </cell>
          <cell r="H402">
            <v>15.2</v>
          </cell>
          <cell r="I402">
            <v>13.6</v>
          </cell>
          <cell r="J402">
            <v>1.5999999999999996</v>
          </cell>
          <cell r="K402">
            <v>49.9</v>
          </cell>
          <cell r="L402">
            <v>95</v>
          </cell>
          <cell r="M402">
            <v>0.52526315789473688</v>
          </cell>
          <cell r="N402">
            <v>15.2</v>
          </cell>
          <cell r="O402">
            <v>13.3</v>
          </cell>
          <cell r="P402">
            <v>1.8999999999999986</v>
          </cell>
        </row>
        <row r="403">
          <cell r="A403" t="str">
            <v>2003:6</v>
          </cell>
          <cell r="B403">
            <v>0.66227624322232359</v>
          </cell>
          <cell r="C403">
            <v>33.639009300779129</v>
          </cell>
          <cell r="D403">
            <v>1.968774518002777E-2</v>
          </cell>
          <cell r="E403">
            <v>0</v>
          </cell>
          <cell r="F403">
            <v>0</v>
          </cell>
          <cell r="G403">
            <v>1</v>
          </cell>
          <cell r="H403">
            <v>21.5</v>
          </cell>
          <cell r="I403">
            <v>16.8</v>
          </cell>
          <cell r="J403">
            <v>4.6999999999999993</v>
          </cell>
          <cell r="K403">
            <v>0</v>
          </cell>
          <cell r="L403">
            <v>31.5</v>
          </cell>
          <cell r="M403">
            <v>0</v>
          </cell>
          <cell r="N403">
            <v>20.9</v>
          </cell>
          <cell r="O403">
            <v>16.399999999999999</v>
          </cell>
          <cell r="P403">
            <v>4.5</v>
          </cell>
        </row>
        <row r="404">
          <cell r="A404" t="str">
            <v>2003:7</v>
          </cell>
          <cell r="B404">
            <v>1.2365672973429978</v>
          </cell>
          <cell r="C404">
            <v>9.8992241828118033</v>
          </cell>
          <cell r="D404">
            <v>0.12491557666610593</v>
          </cell>
          <cell r="E404">
            <v>0</v>
          </cell>
          <cell r="F404">
            <v>0</v>
          </cell>
          <cell r="G404">
            <v>1</v>
          </cell>
          <cell r="H404">
            <v>21.3</v>
          </cell>
          <cell r="I404">
            <v>19.2</v>
          </cell>
          <cell r="J404">
            <v>2.1000000000000014</v>
          </cell>
          <cell r="K404">
            <v>0</v>
          </cell>
          <cell r="L404">
            <v>8.9</v>
          </cell>
          <cell r="M404">
            <v>0</v>
          </cell>
          <cell r="N404">
            <v>21</v>
          </cell>
          <cell r="O404">
            <v>18.399999999999999</v>
          </cell>
          <cell r="P404">
            <v>2.6000000000000014</v>
          </cell>
        </row>
        <row r="405">
          <cell r="A405" t="str">
            <v>2003:8</v>
          </cell>
          <cell r="B405">
            <v>2.472302136789637</v>
          </cell>
          <cell r="C405">
            <v>9.4425505166936539</v>
          </cell>
          <cell r="D405">
            <v>0.26182567225018388</v>
          </cell>
          <cell r="E405">
            <v>0</v>
          </cell>
          <cell r="F405">
            <v>0</v>
          </cell>
          <cell r="G405">
            <v>1</v>
          </cell>
          <cell r="H405">
            <v>23.8</v>
          </cell>
          <cell r="I405">
            <v>18.899999999999999</v>
          </cell>
          <cell r="J405">
            <v>4.9000000000000021</v>
          </cell>
          <cell r="K405">
            <v>2.6</v>
          </cell>
          <cell r="L405">
            <v>9.1</v>
          </cell>
          <cell r="M405">
            <v>0.28571428571428575</v>
          </cell>
          <cell r="N405">
            <v>23.3</v>
          </cell>
          <cell r="O405">
            <v>18.2</v>
          </cell>
          <cell r="P405">
            <v>5.1000000000000014</v>
          </cell>
        </row>
        <row r="406">
          <cell r="A406" t="str">
            <v>2003:9</v>
          </cell>
          <cell r="B406">
            <v>29.989080426761536</v>
          </cell>
          <cell r="C406">
            <v>43.697695496746512</v>
          </cell>
          <cell r="D406">
            <v>0.68628517101077691</v>
          </cell>
          <cell r="E406">
            <v>0</v>
          </cell>
          <cell r="F406">
            <v>0</v>
          </cell>
          <cell r="G406">
            <v>1</v>
          </cell>
          <cell r="H406">
            <v>16.899999999999999</v>
          </cell>
          <cell r="I406">
            <v>16.5</v>
          </cell>
          <cell r="J406">
            <v>0.39999999999999858</v>
          </cell>
          <cell r="K406">
            <v>28.4</v>
          </cell>
          <cell r="L406">
            <v>39.4</v>
          </cell>
          <cell r="M406">
            <v>0.72081218274111669</v>
          </cell>
          <cell r="N406">
            <v>16.3</v>
          </cell>
          <cell r="O406">
            <v>15.7</v>
          </cell>
          <cell r="P406">
            <v>0.60000000000000142</v>
          </cell>
        </row>
        <row r="407">
          <cell r="A407" t="str">
            <v>2003:10</v>
          </cell>
          <cell r="B407">
            <v>195.2831158074311</v>
          </cell>
          <cell r="C407">
            <v>132.10004667845612</v>
          </cell>
          <cell r="D407">
            <v>1.47829709918853</v>
          </cell>
          <cell r="E407">
            <v>195.2831158074311</v>
          </cell>
          <cell r="F407">
            <v>132.10004667845612</v>
          </cell>
          <cell r="G407">
            <v>1.47829709918853</v>
          </cell>
          <cell r="H407">
            <v>10.6</v>
          </cell>
          <cell r="I407">
            <v>12.6</v>
          </cell>
          <cell r="J407">
            <v>-2</v>
          </cell>
          <cell r="K407">
            <v>202.8</v>
          </cell>
          <cell r="L407">
            <v>133.80000000000001</v>
          </cell>
          <cell r="M407">
            <v>1.5156950672645739</v>
          </cell>
          <cell r="N407">
            <v>9.5</v>
          </cell>
          <cell r="O407">
            <v>11.8</v>
          </cell>
          <cell r="P407">
            <v>-2.3000000000000007</v>
          </cell>
        </row>
        <row r="408">
          <cell r="A408" t="str">
            <v>2003:11</v>
          </cell>
          <cell r="B408">
            <v>229.22881890044999</v>
          </cell>
          <cell r="C408">
            <v>277.9065874341735</v>
          </cell>
          <cell r="D408">
            <v>0.82484125697360955</v>
          </cell>
          <cell r="E408">
            <v>229.22881890044999</v>
          </cell>
          <cell r="F408">
            <v>277.9065874341735</v>
          </cell>
          <cell r="G408">
            <v>0.82484125697360955</v>
          </cell>
          <cell r="H408">
            <v>9.1</v>
          </cell>
          <cell r="I408">
            <v>7.6</v>
          </cell>
          <cell r="J408">
            <v>1.5</v>
          </cell>
          <cell r="K408">
            <v>221.2</v>
          </cell>
          <cell r="L408">
            <v>272.89999999999998</v>
          </cell>
          <cell r="M408">
            <v>0.81055331623305238</v>
          </cell>
          <cell r="N408">
            <v>8.6</v>
          </cell>
          <cell r="O408">
            <v>6.9</v>
          </cell>
          <cell r="P408">
            <v>1.6999999999999993</v>
          </cell>
        </row>
        <row r="409">
          <cell r="A409" t="str">
            <v>2003:12</v>
          </cell>
          <cell r="B409">
            <v>352.73982429029371</v>
          </cell>
          <cell r="C409">
            <v>363.68818352813111</v>
          </cell>
          <cell r="D409">
            <v>0.96989630201446853</v>
          </cell>
          <cell r="E409">
            <v>352.73982429029371</v>
          </cell>
          <cell r="F409">
            <v>363.68818352813111</v>
          </cell>
          <cell r="G409">
            <v>0.96989630201446853</v>
          </cell>
          <cell r="H409">
            <v>5.5</v>
          </cell>
          <cell r="I409">
            <v>4.8</v>
          </cell>
          <cell r="J409">
            <v>0.70000000000000018</v>
          </cell>
          <cell r="K409">
            <v>338.1</v>
          </cell>
          <cell r="L409">
            <v>363.6</v>
          </cell>
          <cell r="M409">
            <v>0.92986798679867988</v>
          </cell>
          <cell r="N409">
            <v>5.0999999999999996</v>
          </cell>
          <cell r="O409">
            <v>4.3</v>
          </cell>
          <cell r="P409">
            <v>0.79999999999999982</v>
          </cell>
        </row>
        <row r="410">
          <cell r="A410" t="str">
            <v>2004:1</v>
          </cell>
          <cell r="B410">
            <v>366.59887424885795</v>
          </cell>
          <cell r="C410">
            <v>392.91081774346333</v>
          </cell>
          <cell r="D410">
            <v>0.9330332932910369</v>
          </cell>
          <cell r="E410">
            <v>366.59887424885795</v>
          </cell>
          <cell r="F410">
            <v>392.91081774346333</v>
          </cell>
          <cell r="G410">
            <v>0.9330332932910369</v>
          </cell>
          <cell r="H410">
            <v>5.0999999999999996</v>
          </cell>
          <cell r="I410">
            <v>4</v>
          </cell>
          <cell r="J410">
            <v>1.0999999999999996</v>
          </cell>
          <cell r="K410">
            <v>335.3</v>
          </cell>
          <cell r="L410">
            <v>388.5</v>
          </cell>
          <cell r="M410">
            <v>0.86306306306306313</v>
          </cell>
          <cell r="N410">
            <v>5.2</v>
          </cell>
          <cell r="O410">
            <v>3.5</v>
          </cell>
          <cell r="P410">
            <v>1.7000000000000002</v>
          </cell>
        </row>
        <row r="411">
          <cell r="A411" t="str">
            <v>2004:2</v>
          </cell>
          <cell r="B411">
            <v>329.03417285709907</v>
          </cell>
          <cell r="C411">
            <v>331.22294910654443</v>
          </cell>
          <cell r="D411">
            <v>0.99339183394342245</v>
          </cell>
          <cell r="E411">
            <v>329.03417285709907</v>
          </cell>
          <cell r="F411">
            <v>331.22294910654443</v>
          </cell>
          <cell r="G411">
            <v>0.99339183394342245</v>
          </cell>
          <cell r="H411">
            <v>5.0999999999999996</v>
          </cell>
          <cell r="I411">
            <v>5.0999999999999996</v>
          </cell>
          <cell r="J411">
            <v>0</v>
          </cell>
          <cell r="K411">
            <v>297.89999999999998</v>
          </cell>
          <cell r="L411">
            <v>326.10000000000002</v>
          </cell>
          <cell r="M411">
            <v>0.91352345906163746</v>
          </cell>
          <cell r="N411">
            <v>5.7</v>
          </cell>
          <cell r="O411">
            <v>4.5</v>
          </cell>
          <cell r="P411">
            <v>1.2000000000000002</v>
          </cell>
        </row>
        <row r="412">
          <cell r="A412" t="str">
            <v>2004:3</v>
          </cell>
          <cell r="B412">
            <v>296.85731185125638</v>
          </cell>
          <cell r="C412">
            <v>270.29253185771751</v>
          </cell>
          <cell r="D412">
            <v>1.0982815907304557</v>
          </cell>
          <cell r="E412">
            <v>296.85731185125638</v>
          </cell>
          <cell r="F412">
            <v>270.29253185771751</v>
          </cell>
          <cell r="G412">
            <v>1.0982815907304557</v>
          </cell>
          <cell r="H412">
            <v>7</v>
          </cell>
          <cell r="I412">
            <v>7.3</v>
          </cell>
          <cell r="J412">
            <v>-0.29999999999999982</v>
          </cell>
          <cell r="K412">
            <v>272.60000000000002</v>
          </cell>
          <cell r="L412">
            <v>283.89999999999998</v>
          </cell>
          <cell r="M412">
            <v>0.96019725255371624</v>
          </cell>
          <cell r="N412">
            <v>7.2</v>
          </cell>
          <cell r="O412">
            <v>6.8</v>
          </cell>
          <cell r="P412">
            <v>0.40000000000000036</v>
          </cell>
        </row>
        <row r="413">
          <cell r="A413" t="str">
            <v>2004:4</v>
          </cell>
          <cell r="B413">
            <v>175.60834837746319</v>
          </cell>
          <cell r="C413">
            <v>198.63939385091356</v>
          </cell>
          <cell r="D413">
            <v>0.88405600204994561</v>
          </cell>
          <cell r="E413">
            <v>175.60834837746319</v>
          </cell>
          <cell r="F413">
            <v>198.63939385091356</v>
          </cell>
          <cell r="G413">
            <v>0.88405600204994561</v>
          </cell>
          <cell r="H413">
            <v>10.6</v>
          </cell>
          <cell r="I413">
            <v>9.9</v>
          </cell>
          <cell r="J413">
            <v>0.69999999999999929</v>
          </cell>
          <cell r="K413">
            <v>146.4</v>
          </cell>
          <cell r="L413">
            <v>190.3</v>
          </cell>
          <cell r="M413">
            <v>0.76931161324224906</v>
          </cell>
          <cell r="N413">
            <v>11.1</v>
          </cell>
          <cell r="O413">
            <v>9.6999999999999993</v>
          </cell>
          <cell r="P413">
            <v>1.4000000000000004</v>
          </cell>
        </row>
        <row r="414">
          <cell r="A414" t="str">
            <v>2004:5</v>
          </cell>
          <cell r="B414">
            <v>102.9211049918577</v>
          </cell>
          <cell r="C414">
            <v>94.205291641343422</v>
          </cell>
          <cell r="D414">
            <v>1.0925193606288801</v>
          </cell>
          <cell r="E414">
            <v>102.9211049918577</v>
          </cell>
          <cell r="F414">
            <v>94.205291641343422</v>
          </cell>
          <cell r="G414">
            <v>1.0925193606288801</v>
          </cell>
          <cell r="H414">
            <v>13.7</v>
          </cell>
          <cell r="I414">
            <v>13.6</v>
          </cell>
          <cell r="J414">
            <v>9.9999999999999645E-2</v>
          </cell>
          <cell r="K414">
            <v>87.8</v>
          </cell>
          <cell r="L414">
            <v>95</v>
          </cell>
          <cell r="M414">
            <v>0.92421052631578948</v>
          </cell>
          <cell r="N414">
            <v>13.7</v>
          </cell>
          <cell r="O414">
            <v>13.3</v>
          </cell>
          <cell r="P414">
            <v>0.39999999999999858</v>
          </cell>
        </row>
        <row r="415">
          <cell r="A415" t="str">
            <v>2004:6</v>
          </cell>
          <cell r="B415">
            <v>16.537937551944136</v>
          </cell>
          <cell r="C415">
            <v>33.639009300779129</v>
          </cell>
          <cell r="D415">
            <v>0.49162974462393255</v>
          </cell>
          <cell r="E415">
            <v>0</v>
          </cell>
          <cell r="F415">
            <v>0</v>
          </cell>
          <cell r="G415">
            <v>1</v>
          </cell>
          <cell r="H415">
            <v>18.5</v>
          </cell>
          <cell r="I415">
            <v>16.8</v>
          </cell>
          <cell r="J415">
            <v>1.6999999999999993</v>
          </cell>
          <cell r="K415">
            <v>6.7</v>
          </cell>
          <cell r="L415">
            <v>31.5</v>
          </cell>
          <cell r="M415">
            <v>0.21269841269841269</v>
          </cell>
          <cell r="N415">
            <v>18.2</v>
          </cell>
          <cell r="O415">
            <v>16.399999999999999</v>
          </cell>
          <cell r="P415">
            <v>1.8000000000000007</v>
          </cell>
        </row>
        <row r="416">
          <cell r="A416" t="str">
            <v>2004:7</v>
          </cell>
          <cell r="B416">
            <v>11.429712029866847</v>
          </cell>
          <cell r="C416">
            <v>9.8992241828118033</v>
          </cell>
          <cell r="D416">
            <v>1.1546068478489917</v>
          </cell>
          <cell r="E416">
            <v>0</v>
          </cell>
          <cell r="F416">
            <v>0</v>
          </cell>
          <cell r="G416">
            <v>1</v>
          </cell>
          <cell r="H416">
            <v>19.399999999999999</v>
          </cell>
          <cell r="I416">
            <v>19.2</v>
          </cell>
          <cell r="J416">
            <v>0.19999999999999929</v>
          </cell>
          <cell r="K416">
            <v>6.8</v>
          </cell>
          <cell r="L416">
            <v>8.9</v>
          </cell>
          <cell r="M416">
            <v>0.7640449438202247</v>
          </cell>
          <cell r="N416">
            <v>19.2</v>
          </cell>
          <cell r="O416">
            <v>18.399999999999999</v>
          </cell>
          <cell r="P416">
            <v>0.80000000000000071</v>
          </cell>
        </row>
        <row r="417">
          <cell r="A417" t="str">
            <v>2004:8</v>
          </cell>
          <cell r="B417">
            <v>4.0838305578955136</v>
          </cell>
          <cell r="C417">
            <v>9.4425505166936539</v>
          </cell>
          <cell r="D417">
            <v>0.43249231769272894</v>
          </cell>
          <cell r="E417">
            <v>0</v>
          </cell>
          <cell r="F417">
            <v>0</v>
          </cell>
          <cell r="G417">
            <v>1</v>
          </cell>
          <cell r="H417">
            <v>20</v>
          </cell>
          <cell r="I417">
            <v>18.899999999999999</v>
          </cell>
          <cell r="J417">
            <v>1.1000000000000014</v>
          </cell>
          <cell r="K417">
            <v>0</v>
          </cell>
          <cell r="L417">
            <v>9.1</v>
          </cell>
          <cell r="M417">
            <v>0</v>
          </cell>
          <cell r="N417">
            <v>20.3</v>
          </cell>
          <cell r="O417">
            <v>18.2</v>
          </cell>
          <cell r="P417">
            <v>2.1000000000000014</v>
          </cell>
        </row>
        <row r="418">
          <cell r="A418" t="str">
            <v>2004:9</v>
          </cell>
          <cell r="B418">
            <v>30.938591509558663</v>
          </cell>
          <cell r="C418">
            <v>43.697695496746512</v>
          </cell>
          <cell r="D418">
            <v>0.70801425928427231</v>
          </cell>
          <cell r="E418">
            <v>0</v>
          </cell>
          <cell r="F418">
            <v>0</v>
          </cell>
          <cell r="G418">
            <v>1</v>
          </cell>
          <cell r="H418">
            <v>17.399999999999999</v>
          </cell>
          <cell r="I418">
            <v>16.5</v>
          </cell>
          <cell r="J418">
            <v>0.89999999999999858</v>
          </cell>
          <cell r="K418">
            <v>15.9</v>
          </cell>
          <cell r="L418">
            <v>39.4</v>
          </cell>
          <cell r="M418">
            <v>0.40355329949238583</v>
          </cell>
          <cell r="N418">
            <v>17.5</v>
          </cell>
          <cell r="O418">
            <v>15.7</v>
          </cell>
          <cell r="P418">
            <v>1.8000000000000007</v>
          </cell>
        </row>
        <row r="419">
          <cell r="A419" t="str">
            <v>2004:10</v>
          </cell>
          <cell r="B419">
            <v>106.23941680475004</v>
          </cell>
          <cell r="C419">
            <v>132.10004667845612</v>
          </cell>
          <cell r="D419">
            <v>0.80423451373447818</v>
          </cell>
          <cell r="E419">
            <v>106.23941680475004</v>
          </cell>
          <cell r="F419">
            <v>132.10004667845612</v>
          </cell>
          <cell r="G419">
            <v>0.80423451373447818</v>
          </cell>
          <cell r="H419">
            <v>13.6</v>
          </cell>
          <cell r="I419">
            <v>12.6</v>
          </cell>
          <cell r="J419">
            <v>1</v>
          </cell>
          <cell r="K419">
            <v>102.9</v>
          </cell>
          <cell r="L419">
            <v>133.80000000000001</v>
          </cell>
          <cell r="M419">
            <v>0.76905829596412556</v>
          </cell>
          <cell r="N419">
            <v>12.7</v>
          </cell>
          <cell r="O419">
            <v>11.8</v>
          </cell>
          <cell r="P419">
            <v>0.89999999999999858</v>
          </cell>
        </row>
        <row r="420">
          <cell r="A420" t="str">
            <v>2004:11</v>
          </cell>
          <cell r="B420">
            <v>277.27898425956488</v>
          </cell>
          <cell r="C420">
            <v>277.9065874341735</v>
          </cell>
          <cell r="D420">
            <v>0.99774167578968498</v>
          </cell>
          <cell r="E420">
            <v>277.27898425956488</v>
          </cell>
          <cell r="F420">
            <v>277.9065874341735</v>
          </cell>
          <cell r="G420">
            <v>0.99774167578968498</v>
          </cell>
          <cell r="H420">
            <v>7.6</v>
          </cell>
          <cell r="I420">
            <v>7.6</v>
          </cell>
          <cell r="J420">
            <v>0</v>
          </cell>
          <cell r="K420">
            <v>243.8</v>
          </cell>
          <cell r="L420">
            <v>272.89999999999998</v>
          </cell>
          <cell r="M420">
            <v>0.89336753389519985</v>
          </cell>
          <cell r="N420">
            <v>7.9</v>
          </cell>
          <cell r="O420">
            <v>6.9</v>
          </cell>
          <cell r="P420">
            <v>1</v>
          </cell>
        </row>
        <row r="421">
          <cell r="A421" t="str">
            <v>2004:12</v>
          </cell>
          <cell r="B421">
            <v>392.69867125627763</v>
          </cell>
          <cell r="C421">
            <v>363.68818352813111</v>
          </cell>
          <cell r="D421">
            <v>1.0797674740122607</v>
          </cell>
          <cell r="E421">
            <v>392.69867125627763</v>
          </cell>
          <cell r="F421">
            <v>363.68818352813111</v>
          </cell>
          <cell r="G421">
            <v>1.0797674740122607</v>
          </cell>
          <cell r="H421">
            <v>4.5</v>
          </cell>
          <cell r="I421">
            <v>4.8</v>
          </cell>
          <cell r="J421">
            <v>-0.29999999999999982</v>
          </cell>
          <cell r="K421">
            <v>380.4</v>
          </cell>
          <cell r="L421">
            <v>363.6</v>
          </cell>
          <cell r="M421">
            <v>1.0462046204620461</v>
          </cell>
          <cell r="N421">
            <v>3.7</v>
          </cell>
          <cell r="O421">
            <v>4.3</v>
          </cell>
          <cell r="P421">
            <v>-0.59999999999999964</v>
          </cell>
        </row>
        <row r="422">
          <cell r="A422" t="str">
            <v>2005:1</v>
          </cell>
          <cell r="B422">
            <v>367.05125007786006</v>
          </cell>
          <cell r="C422">
            <v>392.91081774346333</v>
          </cell>
          <cell r="D422">
            <v>0.93418463809645647</v>
          </cell>
          <cell r="E422">
            <v>367.05125007786006</v>
          </cell>
          <cell r="F422">
            <v>392.91081774346333</v>
          </cell>
          <cell r="G422">
            <v>0.93418463809645647</v>
          </cell>
          <cell r="H422">
            <v>4.9000000000000004</v>
          </cell>
          <cell r="I422">
            <v>4</v>
          </cell>
          <cell r="J422">
            <v>0.90000000000000036</v>
          </cell>
          <cell r="K422">
            <v>319.10000000000002</v>
          </cell>
          <cell r="L422">
            <v>388.5</v>
          </cell>
          <cell r="M422">
            <v>0.82136422136422138</v>
          </cell>
          <cell r="N422">
            <v>5.7</v>
          </cell>
          <cell r="O422">
            <v>3.5</v>
          </cell>
          <cell r="P422">
            <v>2.2000000000000002</v>
          </cell>
        </row>
        <row r="423">
          <cell r="A423" t="str">
            <v>2005:2</v>
          </cell>
          <cell r="B423">
            <v>382.49593798838799</v>
          </cell>
          <cell r="C423">
            <v>331.22294910654443</v>
          </cell>
          <cell r="D423">
            <v>1.1547990228942457</v>
          </cell>
          <cell r="E423">
            <v>382.49593798838799</v>
          </cell>
          <cell r="F423">
            <v>331.22294910654443</v>
          </cell>
          <cell r="G423">
            <v>1.1547990228942457</v>
          </cell>
          <cell r="H423">
            <v>2.9</v>
          </cell>
          <cell r="I423">
            <v>5.0999999999999996</v>
          </cell>
          <cell r="J423">
            <v>-2.1999999999999997</v>
          </cell>
          <cell r="K423">
            <v>355</v>
          </cell>
          <cell r="L423">
            <v>326.10000000000002</v>
          </cell>
          <cell r="M423">
            <v>1.088623121741797</v>
          </cell>
          <cell r="N423">
            <v>3.3</v>
          </cell>
          <cell r="O423">
            <v>4.5</v>
          </cell>
          <cell r="P423">
            <v>-1.2000000000000002</v>
          </cell>
        </row>
        <row r="424">
          <cell r="A424" t="str">
            <v>2005:3</v>
          </cell>
          <cell r="B424">
            <v>278.72544479133438</v>
          </cell>
          <cell r="C424">
            <v>270.29253185771751</v>
          </cell>
          <cell r="D424">
            <v>1.0311992080419594</v>
          </cell>
          <cell r="E424">
            <v>278.72544479133438</v>
          </cell>
          <cell r="F424">
            <v>270.29253185771751</v>
          </cell>
          <cell r="G424">
            <v>1.0311992080419594</v>
          </cell>
          <cell r="H424">
            <v>7.6</v>
          </cell>
          <cell r="I424">
            <v>7.3</v>
          </cell>
          <cell r="J424">
            <v>0.29999999999999982</v>
          </cell>
          <cell r="K424">
            <v>255.3</v>
          </cell>
          <cell r="L424">
            <v>283.89999999999998</v>
          </cell>
          <cell r="M424">
            <v>0.89926030292356474</v>
          </cell>
          <cell r="N424">
            <v>7.8</v>
          </cell>
          <cell r="O424">
            <v>6.8</v>
          </cell>
          <cell r="P424">
            <v>1</v>
          </cell>
        </row>
        <row r="425">
          <cell r="A425" t="str">
            <v>2005:4</v>
          </cell>
          <cell r="B425">
            <v>168.49988349133633</v>
          </cell>
          <cell r="C425">
            <v>198.63939385091356</v>
          </cell>
          <cell r="D425">
            <v>0.84827022588380385</v>
          </cell>
          <cell r="E425">
            <v>168.49988349133633</v>
          </cell>
          <cell r="F425">
            <v>198.63939385091356</v>
          </cell>
          <cell r="G425">
            <v>0.84827022588380385</v>
          </cell>
          <cell r="H425">
            <v>11</v>
          </cell>
          <cell r="I425">
            <v>9.9</v>
          </cell>
          <cell r="J425">
            <v>1.0999999999999996</v>
          </cell>
          <cell r="K425">
            <v>138.6</v>
          </cell>
          <cell r="L425">
            <v>190.3</v>
          </cell>
          <cell r="M425">
            <v>0.72832369942196529</v>
          </cell>
          <cell r="N425">
            <v>11.5</v>
          </cell>
          <cell r="O425">
            <v>9.6999999999999993</v>
          </cell>
          <cell r="P425">
            <v>1.8000000000000007</v>
          </cell>
        </row>
        <row r="426">
          <cell r="A426" t="str">
            <v>2005:5</v>
          </cell>
          <cell r="B426">
            <v>84.07673563757173</v>
          </cell>
          <cell r="C426">
            <v>94.205291641343422</v>
          </cell>
          <cell r="D426">
            <v>0.89248421370709263</v>
          </cell>
          <cell r="E426">
            <v>84.07673563757173</v>
          </cell>
          <cell r="F426">
            <v>94.205291641343422</v>
          </cell>
          <cell r="G426">
            <v>0.89248421370709263</v>
          </cell>
          <cell r="H426">
            <v>14.8</v>
          </cell>
          <cell r="I426">
            <v>13.6</v>
          </cell>
          <cell r="J426">
            <v>1.2000000000000011</v>
          </cell>
          <cell r="K426">
            <v>76.5</v>
          </cell>
          <cell r="L426">
            <v>95</v>
          </cell>
          <cell r="M426">
            <v>0.80526315789473679</v>
          </cell>
          <cell r="N426">
            <v>14.7</v>
          </cell>
          <cell r="O426">
            <v>13.3</v>
          </cell>
          <cell r="P426">
            <v>1.3999999999999986</v>
          </cell>
        </row>
        <row r="427">
          <cell r="A427" t="str">
            <v>2005:6</v>
          </cell>
          <cell r="B427">
            <v>22.641370352860843</v>
          </cell>
          <cell r="C427">
            <v>33.639009300779129</v>
          </cell>
          <cell r="D427">
            <v>0.67306888114378671</v>
          </cell>
          <cell r="E427">
            <v>0</v>
          </cell>
          <cell r="F427">
            <v>0</v>
          </cell>
          <cell r="G427">
            <v>1</v>
          </cell>
          <cell r="H427">
            <v>19.600000000000001</v>
          </cell>
          <cell r="I427">
            <v>16.8</v>
          </cell>
          <cell r="J427">
            <v>2.8000000000000007</v>
          </cell>
          <cell r="K427">
            <v>15.1</v>
          </cell>
          <cell r="L427">
            <v>31.5</v>
          </cell>
          <cell r="M427">
            <v>0.47936507936507933</v>
          </cell>
          <cell r="N427">
            <v>19.600000000000001</v>
          </cell>
          <cell r="O427">
            <v>16.399999999999999</v>
          </cell>
          <cell r="P427">
            <v>3.2000000000000028</v>
          </cell>
        </row>
        <row r="428">
          <cell r="A428" t="str">
            <v>2005:7</v>
          </cell>
          <cell r="B428">
            <v>5.2487790967267642</v>
          </cell>
          <cell r="C428">
            <v>9.8992241828118033</v>
          </cell>
          <cell r="D428">
            <v>0.53022125772647033</v>
          </cell>
          <cell r="E428">
            <v>0</v>
          </cell>
          <cell r="F428">
            <v>0</v>
          </cell>
          <cell r="G428">
            <v>1</v>
          </cell>
          <cell r="H428">
            <v>20.3</v>
          </cell>
          <cell r="I428">
            <v>19.2</v>
          </cell>
          <cell r="J428">
            <v>1.1000000000000014</v>
          </cell>
          <cell r="K428">
            <v>2.2000000000000002</v>
          </cell>
          <cell r="L428">
            <v>8.9</v>
          </cell>
          <cell r="M428">
            <v>0.24719101123595508</v>
          </cell>
          <cell r="N428">
            <v>20.3</v>
          </cell>
          <cell r="O428">
            <v>18.399999999999999</v>
          </cell>
          <cell r="P428">
            <v>1.9000000000000021</v>
          </cell>
        </row>
        <row r="429">
          <cell r="A429" t="str">
            <v>2005:8</v>
          </cell>
          <cell r="B429">
            <v>8.2505930357454247</v>
          </cell>
          <cell r="C429">
            <v>9.4425505166936539</v>
          </cell>
          <cell r="D429">
            <v>0.87376742344762193</v>
          </cell>
          <cell r="E429">
            <v>0</v>
          </cell>
          <cell r="F429">
            <v>0</v>
          </cell>
          <cell r="G429">
            <v>1</v>
          </cell>
          <cell r="H429">
            <v>18.899999999999999</v>
          </cell>
          <cell r="I429">
            <v>18.899999999999999</v>
          </cell>
          <cell r="J429">
            <v>0</v>
          </cell>
          <cell r="K429">
            <v>0.6</v>
          </cell>
          <cell r="L429">
            <v>9.1</v>
          </cell>
          <cell r="M429">
            <v>6.5934065934065936E-2</v>
          </cell>
          <cell r="N429">
            <v>18.600000000000001</v>
          </cell>
          <cell r="O429">
            <v>18.2</v>
          </cell>
          <cell r="P429">
            <v>0.40000000000000213</v>
          </cell>
        </row>
        <row r="430">
          <cell r="A430" t="str">
            <v>2005:9</v>
          </cell>
          <cell r="B430">
            <v>31.363308040147036</v>
          </cell>
          <cell r="C430">
            <v>43.697695496746512</v>
          </cell>
          <cell r="D430">
            <v>0.71773368557804551</v>
          </cell>
          <cell r="E430">
            <v>0</v>
          </cell>
          <cell r="F430">
            <v>0</v>
          </cell>
          <cell r="G430">
            <v>1</v>
          </cell>
          <cell r="H430">
            <v>17.2</v>
          </cell>
          <cell r="I430">
            <v>16.5</v>
          </cell>
          <cell r="J430">
            <v>0.69999999999999929</v>
          </cell>
          <cell r="K430">
            <v>21.3</v>
          </cell>
          <cell r="L430">
            <v>39.4</v>
          </cell>
          <cell r="M430">
            <v>0.54060913705583757</v>
          </cell>
          <cell r="N430">
            <v>17.7</v>
          </cell>
          <cell r="O430">
            <v>15.7</v>
          </cell>
          <cell r="P430">
            <v>2</v>
          </cell>
        </row>
        <row r="431">
          <cell r="A431" t="str">
            <v>2005:10</v>
          </cell>
          <cell r="B431">
            <v>51.592105448209921</v>
          </cell>
          <cell r="C431">
            <v>132.10004667845612</v>
          </cell>
          <cell r="D431">
            <v>0.3905532718984569</v>
          </cell>
          <cell r="E431">
            <v>51.592105448209921</v>
          </cell>
          <cell r="F431">
            <v>132.10004667845612</v>
          </cell>
          <cell r="G431">
            <v>0.3905532718984569</v>
          </cell>
          <cell r="H431">
            <v>14.9</v>
          </cell>
          <cell r="I431">
            <v>12.6</v>
          </cell>
          <cell r="J431">
            <v>2.3000000000000007</v>
          </cell>
          <cell r="K431">
            <v>38.200000000000003</v>
          </cell>
          <cell r="L431">
            <v>133.80000000000001</v>
          </cell>
          <cell r="M431">
            <v>0.28550074738415543</v>
          </cell>
          <cell r="N431">
            <v>15.4</v>
          </cell>
          <cell r="O431">
            <v>11.8</v>
          </cell>
          <cell r="P431">
            <v>3.5999999999999996</v>
          </cell>
        </row>
        <row r="432">
          <cell r="A432" t="str">
            <v>2005:11</v>
          </cell>
          <cell r="B432">
            <v>296.15745834450854</v>
          </cell>
          <cell r="C432">
            <v>277.9065874341735</v>
          </cell>
          <cell r="D432">
            <v>1.0656726818850886</v>
          </cell>
          <cell r="E432">
            <v>296.15745834450854</v>
          </cell>
          <cell r="F432">
            <v>277.9065874341735</v>
          </cell>
          <cell r="G432">
            <v>1.0656726818850886</v>
          </cell>
          <cell r="H432">
            <v>7</v>
          </cell>
          <cell r="I432">
            <v>7.6</v>
          </cell>
          <cell r="J432">
            <v>-0.59999999999999964</v>
          </cell>
          <cell r="K432">
            <v>287.5</v>
          </cell>
          <cell r="L432">
            <v>272.89999999999998</v>
          </cell>
          <cell r="M432">
            <v>1.053499450348113</v>
          </cell>
          <cell r="N432">
            <v>6.4</v>
          </cell>
          <cell r="O432">
            <v>6.9</v>
          </cell>
          <cell r="P432">
            <v>-0.5</v>
          </cell>
        </row>
        <row r="433">
          <cell r="A433" t="str">
            <v>2005:12</v>
          </cell>
          <cell r="B433">
            <v>420.38664397237829</v>
          </cell>
          <cell r="C433">
            <v>363.68818352813111</v>
          </cell>
          <cell r="D433">
            <v>1.1558985499452215</v>
          </cell>
          <cell r="E433">
            <v>420.38664397237829</v>
          </cell>
          <cell r="F433">
            <v>363.68818352813111</v>
          </cell>
          <cell r="G433">
            <v>1.1558985499452215</v>
          </cell>
          <cell r="H433">
            <v>3.4</v>
          </cell>
          <cell r="I433">
            <v>4.8</v>
          </cell>
          <cell r="J433">
            <v>-1.4</v>
          </cell>
          <cell r="K433">
            <v>366.1</v>
          </cell>
          <cell r="L433">
            <v>363.6</v>
          </cell>
          <cell r="M433">
            <v>1.0068756875687568</v>
          </cell>
          <cell r="N433">
            <v>4.2</v>
          </cell>
          <cell r="O433">
            <v>4.3</v>
          </cell>
          <cell r="P433">
            <v>-9.9999999999999645E-2</v>
          </cell>
        </row>
        <row r="434">
          <cell r="A434" t="str">
            <v>2006:1</v>
          </cell>
          <cell r="B434">
            <v>425.10967826270706</v>
          </cell>
          <cell r="C434">
            <v>392.91081774346333</v>
          </cell>
          <cell r="D434">
            <v>1.0819495393488168</v>
          </cell>
          <cell r="E434">
            <v>425.10967826270706</v>
          </cell>
          <cell r="F434">
            <v>392.91081774346333</v>
          </cell>
          <cell r="G434">
            <v>1.0819495393488168</v>
          </cell>
          <cell r="H434">
            <v>3</v>
          </cell>
          <cell r="I434">
            <v>4</v>
          </cell>
          <cell r="J434">
            <v>-1</v>
          </cell>
          <cell r="K434">
            <v>407.9</v>
          </cell>
          <cell r="L434">
            <v>388.5</v>
          </cell>
          <cell r="M434">
            <v>1.0499356499356498</v>
          </cell>
          <cell r="N434">
            <v>2.8</v>
          </cell>
          <cell r="O434">
            <v>3.5</v>
          </cell>
          <cell r="P434">
            <v>-0.70000000000000018</v>
          </cell>
        </row>
        <row r="435">
          <cell r="A435" t="str">
            <v>2006:2</v>
          </cell>
          <cell r="B435">
            <v>371.28110095637453</v>
          </cell>
          <cell r="C435">
            <v>331.22294910654443</v>
          </cell>
          <cell r="D435">
            <v>1.1209401460795054</v>
          </cell>
          <cell r="E435">
            <v>371.28110095637453</v>
          </cell>
          <cell r="F435">
            <v>331.22294910654443</v>
          </cell>
          <cell r="G435">
            <v>1.1209401460795054</v>
          </cell>
          <cell r="H435">
            <v>3.6</v>
          </cell>
          <cell r="I435">
            <v>5.0999999999999996</v>
          </cell>
          <cell r="J435">
            <v>-1.4999999999999996</v>
          </cell>
          <cell r="K435">
            <v>349.3</v>
          </cell>
          <cell r="L435">
            <v>326.10000000000002</v>
          </cell>
          <cell r="M435">
            <v>1.07114382091383</v>
          </cell>
          <cell r="N435">
            <v>3.5</v>
          </cell>
          <cell r="O435">
            <v>4.5</v>
          </cell>
          <cell r="P435">
            <v>-1</v>
          </cell>
        </row>
        <row r="436">
          <cell r="A436" t="str">
            <v>2006:3</v>
          </cell>
          <cell r="B436">
            <v>299.01717909812805</v>
          </cell>
          <cell r="C436">
            <v>270.29253185771751</v>
          </cell>
          <cell r="D436">
            <v>1.1062724413545071</v>
          </cell>
          <cell r="E436">
            <v>299.01717909812805</v>
          </cell>
          <cell r="F436">
            <v>270.29253185771751</v>
          </cell>
          <cell r="G436">
            <v>1.1062724413545071</v>
          </cell>
          <cell r="H436">
            <v>7</v>
          </cell>
          <cell r="I436">
            <v>7.3</v>
          </cell>
          <cell r="J436">
            <v>-0.29999999999999982</v>
          </cell>
          <cell r="L436">
            <v>283.89999999999998</v>
          </cell>
          <cell r="M436">
            <v>0</v>
          </cell>
          <cell r="O436">
            <v>6.8</v>
          </cell>
        </row>
        <row r="437">
          <cell r="A437" t="str">
            <v>2006:4</v>
          </cell>
          <cell r="B437">
            <v>172.82413181274023</v>
          </cell>
          <cell r="C437">
            <v>198.63939385091356</v>
          </cell>
          <cell r="D437">
            <v>0.87003956497396151</v>
          </cell>
          <cell r="E437">
            <v>172.82413181274023</v>
          </cell>
          <cell r="F437">
            <v>198.63939385091356</v>
          </cell>
          <cell r="G437">
            <v>0.87003956497396151</v>
          </cell>
          <cell r="H437">
            <v>10.8</v>
          </cell>
          <cell r="I437">
            <v>9.9</v>
          </cell>
          <cell r="J437">
            <v>0.90000000000000036</v>
          </cell>
          <cell r="L437">
            <v>190.3</v>
          </cell>
          <cell r="M437">
            <v>0</v>
          </cell>
          <cell r="O437">
            <v>9.6999999999999993</v>
          </cell>
        </row>
        <row r="438">
          <cell r="A438" t="str">
            <v>2006:5</v>
          </cell>
          <cell r="B438">
            <v>69.934028884421721</v>
          </cell>
          <cell r="C438">
            <v>94.205291641343422</v>
          </cell>
          <cell r="D438">
            <v>0.74235775576889262</v>
          </cell>
          <cell r="E438">
            <v>69.934028884421721</v>
          </cell>
          <cell r="F438">
            <v>94.205291641343422</v>
          </cell>
          <cell r="G438">
            <v>0.74235775576889262</v>
          </cell>
          <cell r="H438">
            <v>14.8</v>
          </cell>
          <cell r="I438">
            <v>13.6</v>
          </cell>
          <cell r="J438">
            <v>1.2000000000000011</v>
          </cell>
          <cell r="L438">
            <v>95</v>
          </cell>
          <cell r="M438">
            <v>0</v>
          </cell>
          <cell r="O438">
            <v>13.3</v>
          </cell>
        </row>
        <row r="439">
          <cell r="A439" t="str">
            <v>2006:6</v>
          </cell>
          <cell r="B439">
            <v>21.93948866505994</v>
          </cell>
          <cell r="C439">
            <v>33.639009300779129</v>
          </cell>
          <cell r="D439">
            <v>0.65220376940624669</v>
          </cell>
          <cell r="E439">
            <v>0</v>
          </cell>
          <cell r="F439">
            <v>0</v>
          </cell>
          <cell r="G439">
            <v>1</v>
          </cell>
          <cell r="H439">
            <v>19.100000000000001</v>
          </cell>
          <cell r="I439">
            <v>16.8</v>
          </cell>
          <cell r="J439">
            <v>2.3000000000000007</v>
          </cell>
          <cell r="L439">
            <v>31.5</v>
          </cell>
          <cell r="M439">
            <v>0</v>
          </cell>
          <cell r="O439">
            <v>16.399999999999999</v>
          </cell>
        </row>
        <row r="440">
          <cell r="A440" t="str">
            <v>2006:7</v>
          </cell>
          <cell r="B440">
            <v>6.6834210849426062E-2</v>
          </cell>
          <cell r="C440">
            <v>9.8992241828118033</v>
          </cell>
          <cell r="D440">
            <v>6.7514594694674636E-3</v>
          </cell>
          <cell r="E440">
            <v>0</v>
          </cell>
          <cell r="F440">
            <v>0</v>
          </cell>
          <cell r="G440">
            <v>1</v>
          </cell>
          <cell r="H440">
            <v>23.6</v>
          </cell>
          <cell r="I440">
            <v>19.2</v>
          </cell>
          <cell r="J440">
            <v>4.4000000000000021</v>
          </cell>
          <cell r="L440">
            <v>8.9</v>
          </cell>
          <cell r="M440">
            <v>0</v>
          </cell>
          <cell r="O440">
            <v>18.399999999999999</v>
          </cell>
        </row>
        <row r="441">
          <cell r="A441" t="str">
            <v>2006:8</v>
          </cell>
          <cell r="B441">
            <v>11.247106272309759</v>
          </cell>
          <cell r="C441">
            <v>9.4425505166936539</v>
          </cell>
          <cell r="D441">
            <v>1.1911089331664997</v>
          </cell>
          <cell r="E441">
            <v>0</v>
          </cell>
          <cell r="F441">
            <v>0</v>
          </cell>
          <cell r="G441">
            <v>1</v>
          </cell>
          <cell r="H441">
            <v>18</v>
          </cell>
          <cell r="I441">
            <v>18.899999999999999</v>
          </cell>
          <cell r="J441">
            <v>-0.89999999999999858</v>
          </cell>
          <cell r="L441">
            <v>9.1</v>
          </cell>
          <cell r="M441">
            <v>0</v>
          </cell>
          <cell r="O441">
            <v>18.2</v>
          </cell>
        </row>
        <row r="442">
          <cell r="A442" t="str">
            <v>2006:9</v>
          </cell>
          <cell r="B442">
            <v>5.7331822745651175</v>
          </cell>
          <cell r="C442">
            <v>43.697695496746512</v>
          </cell>
          <cell r="D442">
            <v>0.13120102122987193</v>
          </cell>
          <cell r="E442">
            <v>0</v>
          </cell>
          <cell r="F442">
            <v>0</v>
          </cell>
          <cell r="G442">
            <v>1</v>
          </cell>
          <cell r="H442">
            <v>18.8</v>
          </cell>
          <cell r="I442">
            <v>16.5</v>
          </cell>
          <cell r="J442">
            <v>2.3000000000000007</v>
          </cell>
          <cell r="L442">
            <v>39.4</v>
          </cell>
          <cell r="M442">
            <v>0</v>
          </cell>
          <cell r="O442">
            <v>15.7</v>
          </cell>
        </row>
        <row r="443">
          <cell r="A443" t="str">
            <v>2006:10</v>
          </cell>
          <cell r="B443">
            <v>52.587454194531489</v>
          </cell>
          <cell r="C443">
            <v>132.10004667845612</v>
          </cell>
          <cell r="D443">
            <v>0.39808808185007138</v>
          </cell>
          <cell r="E443">
            <v>52.587454194531489</v>
          </cell>
          <cell r="F443">
            <v>132.10004667845612</v>
          </cell>
          <cell r="G443">
            <v>0.39808808185007138</v>
          </cell>
          <cell r="H443">
            <v>15.2</v>
          </cell>
          <cell r="I443">
            <v>12.6</v>
          </cell>
          <cell r="J443">
            <v>2.5999999999999996</v>
          </cell>
          <cell r="L443">
            <v>133.80000000000001</v>
          </cell>
          <cell r="M443">
            <v>0</v>
          </cell>
          <cell r="O443">
            <v>11.8</v>
          </cell>
        </row>
        <row r="444">
          <cell r="A444" t="str">
            <v>2006:11</v>
          </cell>
          <cell r="B444">
            <v>205.91400651965932</v>
          </cell>
          <cell r="C444">
            <v>277.9065874341735</v>
          </cell>
          <cell r="D444">
            <v>0.74094683548454299</v>
          </cell>
          <cell r="E444">
            <v>205.91400651965932</v>
          </cell>
          <cell r="F444">
            <v>277.9065874341735</v>
          </cell>
          <cell r="G444">
            <v>0.74094683548454299</v>
          </cell>
          <cell r="H444">
            <v>9.9</v>
          </cell>
          <cell r="I444">
            <v>7.6</v>
          </cell>
          <cell r="J444">
            <v>2.3000000000000007</v>
          </cell>
          <cell r="L444">
            <v>272.89999999999998</v>
          </cell>
          <cell r="M444">
            <v>0</v>
          </cell>
          <cell r="O444">
            <v>6.9</v>
          </cell>
        </row>
        <row r="445">
          <cell r="A445" t="str">
            <v>2006:12</v>
          </cell>
          <cell r="B445">
            <v>350.90736130493673</v>
          </cell>
          <cell r="C445">
            <v>363.68818352813111</v>
          </cell>
          <cell r="D445">
            <v>0.96485774682254477</v>
          </cell>
          <cell r="E445">
            <v>350.90736130493673</v>
          </cell>
          <cell r="F445">
            <v>363.68818352813111</v>
          </cell>
          <cell r="G445">
            <v>0.96485774682254477</v>
          </cell>
          <cell r="H445">
            <v>5.6</v>
          </cell>
          <cell r="I445">
            <v>4.8</v>
          </cell>
          <cell r="J445">
            <v>0.79999999999999982</v>
          </cell>
          <cell r="L445">
            <v>363.6</v>
          </cell>
          <cell r="M445">
            <v>0</v>
          </cell>
          <cell r="O445">
            <v>4.3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"/>
      <sheetName val="Graph 2"/>
      <sheetName val="Graph 3"/>
      <sheetName val="Graph 4"/>
      <sheetName val="Graph 5"/>
      <sheetName val="Graph 6"/>
      <sheetName val="Carte 1"/>
    </sheetNames>
    <sheetDataSet>
      <sheetData sheetId="0"/>
      <sheetData sheetId="1">
        <row r="23">
          <cell r="B23">
            <v>2000</v>
          </cell>
          <cell r="C23">
            <v>2001</v>
          </cell>
          <cell r="D23">
            <v>2002</v>
          </cell>
          <cell r="E23">
            <v>2003</v>
          </cell>
          <cell r="F23">
            <v>2004</v>
          </cell>
          <cell r="G23">
            <v>2005</v>
          </cell>
          <cell r="H23">
            <v>2006</v>
          </cell>
          <cell r="I23">
            <v>2007</v>
          </cell>
          <cell r="J23">
            <v>2008</v>
          </cell>
          <cell r="K23">
            <v>2009</v>
          </cell>
          <cell r="L23">
            <v>2010</v>
          </cell>
          <cell r="M23">
            <v>2011</v>
          </cell>
          <cell r="N23">
            <v>2012</v>
          </cell>
          <cell r="O23">
            <v>2013</v>
          </cell>
          <cell r="P23">
            <v>2014</v>
          </cell>
          <cell r="Q23">
            <v>2015</v>
          </cell>
          <cell r="R23">
            <v>2016</v>
          </cell>
          <cell r="S23">
            <v>2017</v>
          </cell>
          <cell r="T23">
            <v>2018</v>
          </cell>
          <cell r="U23">
            <v>2019</v>
          </cell>
          <cell r="V23">
            <v>2020</v>
          </cell>
        </row>
        <row r="24">
          <cell r="A24" t="str">
            <v>Dépenses totales de protection de l'environnement (prix courants)</v>
          </cell>
          <cell r="B24">
            <v>100</v>
          </cell>
          <cell r="C24">
            <v>100.64125523845856</v>
          </cell>
          <cell r="D24">
            <v>105.85261998212371</v>
          </cell>
          <cell r="E24">
            <v>110.36793137990051</v>
          </cell>
          <cell r="F24">
            <v>113.92891099185877</v>
          </cell>
          <cell r="G24">
            <v>123.66813242853199</v>
          </cell>
          <cell r="H24">
            <v>130.51481040008525</v>
          </cell>
          <cell r="I24">
            <v>136.94398175662883</v>
          </cell>
          <cell r="J24">
            <v>144.0455643994095</v>
          </cell>
          <cell r="K24">
            <v>145.86927899526302</v>
          </cell>
          <cell r="L24">
            <v>153.04332049361557</v>
          </cell>
          <cell r="M24">
            <v>157.21186518167642</v>
          </cell>
          <cell r="N24">
            <v>159.96820244267735</v>
          </cell>
          <cell r="O24">
            <v>163.10121066759388</v>
          </cell>
          <cell r="P24">
            <v>162.20304989719722</v>
          </cell>
          <cell r="Q24">
            <v>160.57606538813451</v>
          </cell>
          <cell r="R24">
            <v>161.452117934526</v>
          </cell>
          <cell r="S24">
            <v>167.77739492700192</v>
          </cell>
          <cell r="T24">
            <v>176.71380532556503</v>
          </cell>
          <cell r="U24">
            <v>187.51400345137677</v>
          </cell>
          <cell r="V24">
            <v>183.52110008111683</v>
          </cell>
        </row>
        <row r="25">
          <cell r="A25" t="str">
            <v>Dépenses totales de protection de l'environnement (volume)</v>
          </cell>
          <cell r="B25">
            <v>100</v>
          </cell>
          <cell r="C25">
            <v>98.659836005819244</v>
          </cell>
          <cell r="D25">
            <v>101.66671585485598</v>
          </cell>
          <cell r="E25">
            <v>104.06845509128699</v>
          </cell>
          <cell r="F25">
            <v>105.71084063059757</v>
          </cell>
          <cell r="G25">
            <v>112.5678419832866</v>
          </cell>
          <cell r="H25">
            <v>116.29346612943485</v>
          </cell>
          <cell r="I25">
            <v>118.98020091815297</v>
          </cell>
          <cell r="J25">
            <v>122.25632789719477</v>
          </cell>
          <cell r="K25">
            <v>123.72174326789043</v>
          </cell>
          <cell r="L25">
            <v>128.43269873348029</v>
          </cell>
          <cell r="M25">
            <v>130.69199908242507</v>
          </cell>
          <cell r="N25">
            <v>131.45608368311318</v>
          </cell>
          <cell r="O25">
            <v>132.99583524714694</v>
          </cell>
          <cell r="P25">
            <v>131.5047487653132</v>
          </cell>
          <cell r="Q25">
            <v>128.72052504444639</v>
          </cell>
          <cell r="R25">
            <v>128.74998866736081</v>
          </cell>
          <cell r="S25">
            <v>133.09986206616628</v>
          </cell>
          <cell r="T25">
            <v>138.81190012607942</v>
          </cell>
          <cell r="U25">
            <v>145.43611692748127</v>
          </cell>
          <cell r="V25">
            <v>138.48304915620858</v>
          </cell>
        </row>
        <row r="26">
          <cell r="A26" t="str">
            <v>PIB en prix courants</v>
          </cell>
          <cell r="B26">
            <v>100</v>
          </cell>
          <cell r="C26">
            <v>104.03189535941458</v>
          </cell>
          <cell r="D26">
            <v>107.38841527541534</v>
          </cell>
          <cell r="E26">
            <v>110.28557708890594</v>
          </cell>
          <cell r="F26">
            <v>115.24660401667811</v>
          </cell>
          <cell r="G26">
            <v>119.43209216920232</v>
          </cell>
          <cell r="H26">
            <v>124.99457251358564</v>
          </cell>
          <cell r="I26">
            <v>131.29850498956773</v>
          </cell>
          <cell r="J26">
            <v>134.74910133675101</v>
          </cell>
          <cell r="K26">
            <v>130.96453704048128</v>
          </cell>
          <cell r="L26">
            <v>134.94584349225781</v>
          </cell>
          <cell r="M26">
            <v>139.21208452676041</v>
          </cell>
          <cell r="N26">
            <v>141.27047143045547</v>
          </cell>
          <cell r="O26">
            <v>143.19021226375216</v>
          </cell>
          <cell r="P26">
            <v>145.39339977072675</v>
          </cell>
          <cell r="Q26">
            <v>148.68485748198447</v>
          </cell>
          <cell r="R26">
            <v>151.09912517711192</v>
          </cell>
          <cell r="S26">
            <v>155.36759807518675</v>
          </cell>
          <cell r="T26">
            <v>159.83565368240582</v>
          </cell>
          <cell r="U26">
            <v>164.86268966613349</v>
          </cell>
          <cell r="V26">
            <v>156.26216957428895</v>
          </cell>
        </row>
        <row r="27">
          <cell r="A27" t="str">
            <v>PIB en volume</v>
          </cell>
          <cell r="B27">
            <v>100</v>
          </cell>
          <cell r="C27">
            <v>101.98372139949467</v>
          </cell>
          <cell r="D27">
            <v>103.14177867069063</v>
          </cell>
          <cell r="E27">
            <v>103.99080134053902</v>
          </cell>
          <cell r="F27">
            <v>106.93348408548569</v>
          </cell>
          <cell r="G27">
            <v>108.71202317869175</v>
          </cell>
          <cell r="H27">
            <v>111.37473241858507</v>
          </cell>
          <cell r="I27">
            <v>114.07527591591801</v>
          </cell>
          <cell r="J27">
            <v>114.36610620788883</v>
          </cell>
          <cell r="K27">
            <v>111.08000903635597</v>
          </cell>
          <cell r="L27">
            <v>113.24544453607524</v>
          </cell>
          <cell r="M27">
            <v>115.72857813377315</v>
          </cell>
          <cell r="N27">
            <v>116.09096452133633</v>
          </cell>
          <cell r="O27">
            <v>116.76002772318922</v>
          </cell>
          <cell r="P27">
            <v>117.87646731120158</v>
          </cell>
          <cell r="Q27">
            <v>119.18832906372825</v>
          </cell>
          <cell r="R27">
            <v>120.49399477119596</v>
          </cell>
          <cell r="S27">
            <v>123.25501824817518</v>
          </cell>
          <cell r="T27">
            <v>125.55380579730489</v>
          </cell>
          <cell r="U27">
            <v>127.86772704941045</v>
          </cell>
          <cell r="V27">
            <v>117.91375324606963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0"/>
  <sheetViews>
    <sheetView showGridLines="0" tabSelected="1" zoomScaleNormal="100" workbookViewId="0">
      <selection activeCell="A60" sqref="A37:A60"/>
    </sheetView>
  </sheetViews>
  <sheetFormatPr baseColWidth="10" defaultColWidth="10.85546875" defaultRowHeight="15" x14ac:dyDescent="0.25"/>
  <cols>
    <col min="1" max="1" width="57.5703125" style="3" customWidth="1"/>
    <col min="2" max="22" width="13.7109375" style="3" customWidth="1"/>
    <col min="23" max="23" width="9" style="3" customWidth="1"/>
    <col min="24" max="16384" width="10.85546875" style="3"/>
  </cols>
  <sheetData>
    <row r="1" spans="1:25" x14ac:dyDescent="0.2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" x14ac:dyDescent="0.25">
      <c r="A2" s="10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s="14" customFormat="1" ht="14.25" x14ac:dyDescent="0.2">
      <c r="A4" s="11" t="s">
        <v>0</v>
      </c>
      <c r="B4" s="12">
        <v>2000</v>
      </c>
      <c r="C4" s="12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>
        <v>2012</v>
      </c>
      <c r="O4" s="13">
        <v>2013</v>
      </c>
      <c r="P4" s="13">
        <v>2014</v>
      </c>
      <c r="Q4" s="13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5"/>
    </row>
    <row r="5" spans="1:25" s="14" customFormat="1" ht="14.25" x14ac:dyDescent="0.2">
      <c r="A5" s="40" t="s">
        <v>30</v>
      </c>
      <c r="B5" s="5">
        <v>1456.4851037801195</v>
      </c>
      <c r="C5" s="5">
        <v>1246.8209547912058</v>
      </c>
      <c r="D5" s="5">
        <v>1272.0707905593574</v>
      </c>
      <c r="E5" s="5">
        <v>1306.052956560545</v>
      </c>
      <c r="F5" s="5">
        <v>1403.1644416297297</v>
      </c>
      <c r="G5" s="5">
        <v>1661.4150711616655</v>
      </c>
      <c r="H5" s="5">
        <v>2102.5135508302201</v>
      </c>
      <c r="I5" s="5">
        <v>2065.5854145914923</v>
      </c>
      <c r="J5" s="5">
        <v>2496.4072200580722</v>
      </c>
      <c r="K5" s="5">
        <v>2502.1657563143799</v>
      </c>
      <c r="L5" s="5">
        <v>2429.5332931633648</v>
      </c>
      <c r="M5" s="5">
        <v>2154.4260077708686</v>
      </c>
      <c r="N5" s="5">
        <v>2147.783023489927</v>
      </c>
      <c r="O5" s="5">
        <v>2295.7983347553049</v>
      </c>
      <c r="P5" s="5">
        <v>2192.7873937146505</v>
      </c>
      <c r="Q5" s="5">
        <v>2186.8985652885158</v>
      </c>
      <c r="R5" s="5">
        <v>2152.7298996684176</v>
      </c>
      <c r="S5" s="5">
        <v>2381.9748298517729</v>
      </c>
      <c r="T5" s="5">
        <v>2917.3048753106946</v>
      </c>
      <c r="U5" s="5">
        <v>3582.0529365363768</v>
      </c>
      <c r="V5" s="5">
        <v>3656.0816976123324</v>
      </c>
      <c r="W5" s="18"/>
      <c r="X5" s="18"/>
      <c r="Y5" s="17"/>
    </row>
    <row r="6" spans="1:25" s="14" customFormat="1" ht="14.25" x14ac:dyDescent="0.2">
      <c r="A6" s="16" t="s">
        <v>2</v>
      </c>
      <c r="B6" s="5">
        <v>8886.9174741949337</v>
      </c>
      <c r="C6" s="5">
        <v>9361.3141944047238</v>
      </c>
      <c r="D6" s="5">
        <v>9887.1298357689957</v>
      </c>
      <c r="E6" s="5">
        <v>10053.598955677477</v>
      </c>
      <c r="F6" s="5">
        <v>10179.983757206477</v>
      </c>
      <c r="G6" s="5">
        <v>10942.569469665097</v>
      </c>
      <c r="H6" s="5">
        <v>11491.015904785836</v>
      </c>
      <c r="I6" s="5">
        <v>11907.717330284049</v>
      </c>
      <c r="J6" s="5">
        <v>12345.350801948442</v>
      </c>
      <c r="K6" s="5">
        <v>12351.15480692305</v>
      </c>
      <c r="L6" s="5">
        <v>12394.294150867503</v>
      </c>
      <c r="M6" s="5">
        <v>12602.866798820862</v>
      </c>
      <c r="N6" s="5">
        <v>12615.385601872649</v>
      </c>
      <c r="O6" s="5">
        <v>12905.57009096955</v>
      </c>
      <c r="P6" s="5">
        <v>12606.747987409104</v>
      </c>
      <c r="Q6" s="5">
        <v>12573.953163393142</v>
      </c>
      <c r="R6" s="5">
        <v>12617.454119797449</v>
      </c>
      <c r="S6" s="5">
        <v>13323.867763476039</v>
      </c>
      <c r="T6" s="5">
        <v>13422.714502204588</v>
      </c>
      <c r="U6" s="5">
        <v>13780.73456006318</v>
      </c>
      <c r="V6" s="5">
        <v>13204.955061539573</v>
      </c>
      <c r="W6" s="18"/>
      <c r="Y6" s="17"/>
    </row>
    <row r="7" spans="1:25" s="14" customFormat="1" ht="14.25" x14ac:dyDescent="0.2">
      <c r="A7" s="39" t="s">
        <v>4</v>
      </c>
      <c r="B7" s="5">
        <v>9030.3870896992867</v>
      </c>
      <c r="C7" s="5">
        <v>9412.0686951075768</v>
      </c>
      <c r="D7" s="5">
        <v>10055.023294615668</v>
      </c>
      <c r="E7" s="5">
        <v>10367.593867555939</v>
      </c>
      <c r="F7" s="5">
        <v>10734.830311336837</v>
      </c>
      <c r="G7" s="5">
        <v>11981.718354680725</v>
      </c>
      <c r="H7" s="5">
        <v>13057.10838918845</v>
      </c>
      <c r="I7" s="5">
        <v>13981.971913664644</v>
      </c>
      <c r="J7" s="5">
        <v>13730.879472810477</v>
      </c>
      <c r="K7" s="5">
        <v>13242.243418894182</v>
      </c>
      <c r="L7" s="5">
        <v>13788.72937035518</v>
      </c>
      <c r="M7" s="5">
        <v>14504.170198189186</v>
      </c>
      <c r="N7" s="5">
        <v>14992.245839960415</v>
      </c>
      <c r="O7" s="5">
        <v>15417.571616459252</v>
      </c>
      <c r="P7" s="5">
        <v>15851.426771013281</v>
      </c>
      <c r="Q7" s="5">
        <v>15746.26434523951</v>
      </c>
      <c r="R7" s="5">
        <v>16166.129210693827</v>
      </c>
      <c r="S7" s="5">
        <v>16537.447834924758</v>
      </c>
      <c r="T7" s="5">
        <v>17620.83289676108</v>
      </c>
      <c r="U7" s="5">
        <v>18548.128254397892</v>
      </c>
      <c r="V7" s="5">
        <v>18421.855498391924</v>
      </c>
      <c r="W7" s="18"/>
      <c r="Y7" s="17"/>
    </row>
    <row r="8" spans="1:25" s="14" customFormat="1" ht="14.25" x14ac:dyDescent="0.2">
      <c r="A8" s="16" t="s">
        <v>25</v>
      </c>
      <c r="B8" s="5">
        <v>745.42270276372028</v>
      </c>
      <c r="C8" s="5">
        <v>697.72348121846153</v>
      </c>
      <c r="D8" s="5">
        <v>769.52245990417896</v>
      </c>
      <c r="E8" s="5">
        <v>954.17099733127156</v>
      </c>
      <c r="F8" s="5">
        <v>1048.0423596493258</v>
      </c>
      <c r="G8" s="5">
        <v>1154.0428429954331</v>
      </c>
      <c r="H8" s="5">
        <v>1473.8013185584741</v>
      </c>
      <c r="I8" s="5">
        <v>1554.5706555617962</v>
      </c>
      <c r="J8" s="5">
        <v>1700.6754224601671</v>
      </c>
      <c r="K8" s="5">
        <v>1565.4548530178301</v>
      </c>
      <c r="L8" s="5">
        <v>1598.3498311301219</v>
      </c>
      <c r="M8" s="5">
        <v>1558.3050970376446</v>
      </c>
      <c r="N8" s="5">
        <v>1681.5343270390567</v>
      </c>
      <c r="O8" s="5">
        <v>1665.5519526122016</v>
      </c>
      <c r="P8" s="5">
        <v>1536.6641042501192</v>
      </c>
      <c r="Q8" s="5">
        <v>1574.0420516858335</v>
      </c>
      <c r="R8" s="5">
        <v>1571.9282966421724</v>
      </c>
      <c r="S8" s="5">
        <v>1875.1517733842393</v>
      </c>
      <c r="T8" s="5">
        <v>2255.6920663367364</v>
      </c>
      <c r="U8" s="5">
        <v>2483.6684675347651</v>
      </c>
      <c r="V8" s="5">
        <v>2342.2742808184535</v>
      </c>
      <c r="W8" s="18"/>
      <c r="Y8" s="17"/>
    </row>
    <row r="9" spans="1:25" s="14" customFormat="1" ht="14.25" x14ac:dyDescent="0.2">
      <c r="A9" s="16" t="s">
        <v>8</v>
      </c>
      <c r="B9" s="5">
        <v>1285.54012317566</v>
      </c>
      <c r="C9" s="5">
        <v>1402.2209490208627</v>
      </c>
      <c r="D9" s="5">
        <v>1300.688083306962</v>
      </c>
      <c r="E9" s="5">
        <v>1304.667046599546</v>
      </c>
      <c r="F9" s="5">
        <v>1290.0691939803787</v>
      </c>
      <c r="G9" s="5">
        <v>1637.2028241652324</v>
      </c>
      <c r="H9" s="5">
        <v>1593.6710306508003</v>
      </c>
      <c r="I9" s="5">
        <v>1870.2899369340521</v>
      </c>
      <c r="J9" s="5">
        <v>2303.3752936052861</v>
      </c>
      <c r="K9" s="5">
        <v>2072.3873717766951</v>
      </c>
      <c r="L9" s="5">
        <v>1950.4403709993785</v>
      </c>
      <c r="M9" s="5">
        <v>1975.7654064599321</v>
      </c>
      <c r="N9" s="5">
        <v>2034.2809718728515</v>
      </c>
      <c r="O9" s="5">
        <v>1955.9128033870588</v>
      </c>
      <c r="P9" s="5">
        <v>1979.8328101488851</v>
      </c>
      <c r="Q9" s="5">
        <v>1937.3798998551006</v>
      </c>
      <c r="R9" s="5">
        <v>1965.2398051466989</v>
      </c>
      <c r="S9" s="5">
        <v>2074.6074856219161</v>
      </c>
      <c r="T9" s="5">
        <v>2081.4440079920009</v>
      </c>
      <c r="U9" s="5">
        <v>2159.7035597818804</v>
      </c>
      <c r="V9" s="5">
        <v>2056.6921405597586</v>
      </c>
      <c r="W9" s="18"/>
      <c r="Y9" s="17"/>
    </row>
    <row r="10" spans="1:25" s="14" customFormat="1" ht="14.25" x14ac:dyDescent="0.2">
      <c r="A10" s="16" t="s">
        <v>3</v>
      </c>
      <c r="B10" s="5">
        <v>1264.0261744191869</v>
      </c>
      <c r="C10" s="5">
        <v>1301.1359211827166</v>
      </c>
      <c r="D10" s="5">
        <v>1248.7686807553844</v>
      </c>
      <c r="E10" s="5">
        <v>1294.771310075424</v>
      </c>
      <c r="F10" s="5">
        <v>1407.7521971538617</v>
      </c>
      <c r="G10" s="5">
        <v>1506.7288679000792</v>
      </c>
      <c r="H10" s="5">
        <v>1586.0608053214446</v>
      </c>
      <c r="I10" s="5">
        <v>1611.8245425207465</v>
      </c>
      <c r="J10" s="5">
        <v>1809.0159669231118</v>
      </c>
      <c r="K10" s="5">
        <v>1882.9667765629072</v>
      </c>
      <c r="L10" s="5">
        <v>2003.2959446056141</v>
      </c>
      <c r="M10" s="5">
        <v>2115.4713651707398</v>
      </c>
      <c r="N10" s="5">
        <v>2241.369557548639</v>
      </c>
      <c r="O10" s="5">
        <v>2329.0377925224075</v>
      </c>
      <c r="P10" s="5">
        <v>2253.2040779901758</v>
      </c>
      <c r="Q10" s="5">
        <v>2261.057728921784</v>
      </c>
      <c r="R10" s="5">
        <v>2304.6042244305986</v>
      </c>
      <c r="S10" s="5">
        <v>2310.6401157786991</v>
      </c>
      <c r="T10" s="5">
        <v>2494.0153127268686</v>
      </c>
      <c r="U10" s="5">
        <v>2630.4150839996473</v>
      </c>
      <c r="V10" s="5">
        <v>2551.7391201905466</v>
      </c>
      <c r="W10" s="18"/>
      <c r="Y10" s="17"/>
    </row>
    <row r="11" spans="1:25" s="14" customFormat="1" ht="14.25" x14ac:dyDescent="0.2">
      <c r="A11" s="16" t="s">
        <v>9</v>
      </c>
      <c r="B11" s="5">
        <v>570</v>
      </c>
      <c r="C11" s="5">
        <v>573</v>
      </c>
      <c r="D11" s="5">
        <v>578</v>
      </c>
      <c r="E11" s="5">
        <v>601</v>
      </c>
      <c r="F11" s="5">
        <v>656</v>
      </c>
      <c r="G11" s="5">
        <v>692</v>
      </c>
      <c r="H11" s="5">
        <v>733</v>
      </c>
      <c r="I11" s="5">
        <v>694</v>
      </c>
      <c r="J11" s="5">
        <v>676</v>
      </c>
      <c r="K11" s="5">
        <v>690</v>
      </c>
      <c r="L11" s="5">
        <v>729</v>
      </c>
      <c r="M11" s="5">
        <v>713</v>
      </c>
      <c r="N11" s="5">
        <v>680</v>
      </c>
      <c r="O11" s="5">
        <v>641.81894545056252</v>
      </c>
      <c r="P11" s="5">
        <v>653.32800978413945</v>
      </c>
      <c r="Q11" s="5">
        <v>638.00160000000005</v>
      </c>
      <c r="R11" s="5">
        <v>637.14995820637148</v>
      </c>
      <c r="S11" s="5">
        <v>633.58972760763902</v>
      </c>
      <c r="T11" s="5">
        <v>599.68791933586795</v>
      </c>
      <c r="U11" s="5">
        <v>683.37848300235191</v>
      </c>
      <c r="V11" s="5">
        <v>666.80118249339591</v>
      </c>
      <c r="W11" s="18"/>
      <c r="Y11" s="17"/>
    </row>
    <row r="12" spans="1:25" s="14" customFormat="1" ht="14.25" x14ac:dyDescent="0.2">
      <c r="A12" s="16" t="s">
        <v>10</v>
      </c>
      <c r="B12" s="5">
        <v>3217.2777677214485</v>
      </c>
      <c r="C12" s="5">
        <v>2301.1533663495438</v>
      </c>
      <c r="D12" s="5">
        <v>2399.8691543370855</v>
      </c>
      <c r="E12" s="5">
        <v>2474.5117409646168</v>
      </c>
      <c r="F12" s="5">
        <v>2554.2605343761061</v>
      </c>
      <c r="G12" s="5">
        <v>2967.61020334354</v>
      </c>
      <c r="H12" s="5">
        <v>2594.4922894061001</v>
      </c>
      <c r="I12" s="5">
        <v>2632.4423094039921</v>
      </c>
      <c r="J12" s="5">
        <v>3197.8286758166109</v>
      </c>
      <c r="K12" s="5">
        <v>3608.325275508766</v>
      </c>
      <c r="L12" s="5">
        <v>3702.2607226897549</v>
      </c>
      <c r="M12" s="5">
        <v>4237.2757088085236</v>
      </c>
      <c r="N12" s="5">
        <v>4346.042250585343</v>
      </c>
      <c r="O12" s="5">
        <v>4491.2802461445099</v>
      </c>
      <c r="P12" s="5">
        <v>4453.4772071111975</v>
      </c>
      <c r="Q12" s="5">
        <v>4423.5978897652976</v>
      </c>
      <c r="R12" s="5">
        <v>4232.8811472390034</v>
      </c>
      <c r="S12" s="5">
        <v>4194.1675735161343</v>
      </c>
      <c r="T12" s="5">
        <v>3936.5453976709055</v>
      </c>
      <c r="U12" s="5">
        <v>4215.900831748615</v>
      </c>
      <c r="V12" s="5">
        <v>3887.7113533907213</v>
      </c>
      <c r="W12" s="18"/>
      <c r="Y12" s="17"/>
    </row>
    <row r="13" spans="1:25" s="14" customFormat="1" ht="14.25" x14ac:dyDescent="0.2">
      <c r="A13" s="16" t="s">
        <v>11</v>
      </c>
      <c r="B13" s="5">
        <v>1603.3392432340552</v>
      </c>
      <c r="C13" s="5">
        <v>1999.0521502053791</v>
      </c>
      <c r="D13" s="5">
        <v>2304.3337613354006</v>
      </c>
      <c r="E13" s="5">
        <v>2318.481071747025</v>
      </c>
      <c r="F13" s="5">
        <v>2403.4688367338399</v>
      </c>
      <c r="G13" s="5">
        <v>2522.5229810701826</v>
      </c>
      <c r="H13" s="5">
        <v>2562.5080189818796</v>
      </c>
      <c r="I13" s="5">
        <v>3203.4795986432787</v>
      </c>
      <c r="J13" s="5">
        <v>3577.8539098640845</v>
      </c>
      <c r="K13" s="5">
        <v>3513.3734494430723</v>
      </c>
      <c r="L13" s="5">
        <v>4515.0807885088161</v>
      </c>
      <c r="M13" s="5">
        <v>4542.6099358836118</v>
      </c>
      <c r="N13" s="5">
        <v>4373.3002754071022</v>
      </c>
      <c r="O13" s="5">
        <v>4488.238866755577</v>
      </c>
      <c r="P13" s="5">
        <v>4427.7409596711041</v>
      </c>
      <c r="Q13" s="5">
        <v>4248.1929339125772</v>
      </c>
      <c r="R13" s="5">
        <v>4241.4335129092578</v>
      </c>
      <c r="S13" s="5">
        <v>4243.3138237007943</v>
      </c>
      <c r="T13" s="5">
        <v>4452.0732149796031</v>
      </c>
      <c r="U13" s="5">
        <v>4621.1719258569592</v>
      </c>
      <c r="V13" s="5">
        <v>4680.421741256072</v>
      </c>
      <c r="W13" s="18"/>
      <c r="Y13" s="17"/>
    </row>
    <row r="14" spans="1:25" s="14" customFormat="1" ht="14.25" x14ac:dyDescent="0.2">
      <c r="A14" s="19" t="s">
        <v>12</v>
      </c>
      <c r="B14" s="20">
        <f t="shared" ref="B14:U14" si="0">SUM(B5:B13)</f>
        <v>28059.395678988411</v>
      </c>
      <c r="C14" s="20">
        <f t="shared" si="0"/>
        <v>28294.489712280465</v>
      </c>
      <c r="D14" s="20">
        <f t="shared" si="0"/>
        <v>29815.406060583035</v>
      </c>
      <c r="E14" s="20">
        <f t="shared" si="0"/>
        <v>30674.84794651184</v>
      </c>
      <c r="F14" s="20">
        <f t="shared" si="0"/>
        <v>31677.57163206656</v>
      </c>
      <c r="G14" s="20">
        <f t="shared" si="0"/>
        <v>35065.810614981958</v>
      </c>
      <c r="H14" s="20">
        <f t="shared" si="0"/>
        <v>37194.171307723205</v>
      </c>
      <c r="I14" s="20">
        <f t="shared" si="0"/>
        <v>39521.881701604048</v>
      </c>
      <c r="J14" s="20">
        <f t="shared" si="0"/>
        <v>41837.386763486254</v>
      </c>
      <c r="K14" s="20">
        <f t="shared" si="0"/>
        <v>41428.07170844089</v>
      </c>
      <c r="L14" s="20">
        <f t="shared" si="0"/>
        <v>43110.984472319731</v>
      </c>
      <c r="M14" s="20">
        <f t="shared" si="0"/>
        <v>44403.890518141379</v>
      </c>
      <c r="N14" s="20">
        <f t="shared" si="0"/>
        <v>45111.94184777599</v>
      </c>
      <c r="O14" s="20">
        <f t="shared" si="0"/>
        <v>46190.780649056425</v>
      </c>
      <c r="P14" s="20">
        <f t="shared" si="0"/>
        <v>45955.209321092654</v>
      </c>
      <c r="Q14" s="20">
        <f t="shared" si="0"/>
        <v>45589.388178061759</v>
      </c>
      <c r="R14" s="20">
        <f t="shared" si="0"/>
        <v>45889.550174733798</v>
      </c>
      <c r="S14" s="20">
        <f t="shared" si="0"/>
        <v>47574.760927861986</v>
      </c>
      <c r="T14" s="20">
        <f t="shared" si="0"/>
        <v>49780.310193318342</v>
      </c>
      <c r="U14" s="20">
        <f t="shared" si="0"/>
        <v>52705.154102921668</v>
      </c>
      <c r="V14" s="20">
        <f>SUM(V5:V13)</f>
        <v>51468.532076252784</v>
      </c>
      <c r="W14" s="18"/>
    </row>
    <row r="15" spans="1:25" s="14" customFormat="1" ht="14.25" x14ac:dyDescent="0.2">
      <c r="A15" s="19" t="s">
        <v>31</v>
      </c>
      <c r="B15" s="20">
        <f>B14/B22</f>
        <v>34609.545283619838</v>
      </c>
      <c r="C15" s="20">
        <f>C14/C22</f>
        <v>34212.41964285796</v>
      </c>
      <c r="D15" s="20">
        <f t="shared" ref="D15:V15" si="1">D14/D22</f>
        <v>35321.203383368884</v>
      </c>
      <c r="E15" s="20">
        <f t="shared" si="1"/>
        <v>35676.003961943352</v>
      </c>
      <c r="F15" s="20">
        <f t="shared" si="1"/>
        <v>36253.925838769857</v>
      </c>
      <c r="G15" s="20">
        <f t="shared" si="1"/>
        <v>39369.327927476879</v>
      </c>
      <c r="H15" s="20">
        <f t="shared" si="1"/>
        <v>40877.844298725751</v>
      </c>
      <c r="I15" s="20">
        <f t="shared" si="1"/>
        <v>42353.269403493854</v>
      </c>
      <c r="J15" s="20">
        <f t="shared" si="1"/>
        <v>43797.930241724789</v>
      </c>
      <c r="K15" s="20">
        <f t="shared" si="1"/>
        <v>43340.557527251382</v>
      </c>
      <c r="L15" s="20">
        <f t="shared" si="1"/>
        <v>44623.820412768902</v>
      </c>
      <c r="M15" s="20">
        <f t="shared" si="1"/>
        <v>45530.485787706464</v>
      </c>
      <c r="N15" s="20">
        <f t="shared" si="1"/>
        <v>45725.254022873865</v>
      </c>
      <c r="O15" s="20">
        <f t="shared" si="1"/>
        <v>46457.275697740421</v>
      </c>
      <c r="P15" s="20">
        <f t="shared" si="1"/>
        <v>45955.209321092654</v>
      </c>
      <c r="Q15" s="20">
        <f t="shared" si="1"/>
        <v>45076.307654169461</v>
      </c>
      <c r="R15" s="20">
        <f t="shared" si="1"/>
        <v>45137.222733368515</v>
      </c>
      <c r="S15" s="20">
        <f t="shared" si="1"/>
        <v>46552.000964748222</v>
      </c>
      <c r="T15" s="20">
        <f t="shared" si="1"/>
        <v>48231.569959394372</v>
      </c>
      <c r="U15" s="20">
        <f>U14/U22</f>
        <v>50420.741934264668</v>
      </c>
      <c r="V15" s="20">
        <f t="shared" si="1"/>
        <v>47903.801116014714</v>
      </c>
      <c r="W15" s="18"/>
    </row>
    <row r="16" spans="1:25" s="14" customFormat="1" ht="14.25" x14ac:dyDescent="0.2">
      <c r="A16" s="9" t="s">
        <v>32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18"/>
    </row>
    <row r="17" spans="1:23" s="14" customFormat="1" ht="14.25" x14ac:dyDescent="0.2">
      <c r="A17" s="21" t="s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5"/>
      <c r="R17" s="25"/>
      <c r="S17" s="25"/>
      <c r="T17" s="25"/>
      <c r="U17" s="25"/>
      <c r="V17" s="25"/>
      <c r="W17" s="18"/>
    </row>
    <row r="18" spans="1:23" s="14" customFormat="1" ht="14.25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5"/>
      <c r="V18" s="22"/>
      <c r="W18" s="18"/>
    </row>
    <row r="19" spans="1:23" s="26" customFormat="1" ht="12.75" x14ac:dyDescent="0.2">
      <c r="A19" s="11" t="s">
        <v>0</v>
      </c>
      <c r="B19" s="23">
        <v>2000</v>
      </c>
      <c r="C19" s="23">
        <v>2001</v>
      </c>
      <c r="D19" s="23">
        <v>2002</v>
      </c>
      <c r="E19" s="23">
        <v>2003</v>
      </c>
      <c r="F19" s="23">
        <v>2004</v>
      </c>
      <c r="G19" s="23">
        <v>2005</v>
      </c>
      <c r="H19" s="23">
        <v>2006</v>
      </c>
      <c r="I19" s="23">
        <v>2007</v>
      </c>
      <c r="J19" s="23">
        <v>2008</v>
      </c>
      <c r="K19" s="23">
        <v>2009</v>
      </c>
      <c r="L19" s="23">
        <v>2010</v>
      </c>
      <c r="M19" s="23">
        <v>2011</v>
      </c>
      <c r="N19" s="23">
        <v>2012</v>
      </c>
      <c r="O19" s="23">
        <v>2013</v>
      </c>
      <c r="P19" s="23">
        <v>2014</v>
      </c>
      <c r="Q19" s="23">
        <v>2015</v>
      </c>
      <c r="R19" s="23">
        <v>2016</v>
      </c>
      <c r="S19" s="23">
        <v>2017</v>
      </c>
      <c r="T19" s="23">
        <v>2018</v>
      </c>
      <c r="U19" s="23">
        <v>2019</v>
      </c>
      <c r="V19" s="24">
        <v>2020</v>
      </c>
      <c r="W19" s="25"/>
    </row>
    <row r="20" spans="1:23" s="14" customFormat="1" ht="14.25" x14ac:dyDescent="0.2">
      <c r="A20" s="16" t="s">
        <v>14</v>
      </c>
      <c r="B20" s="27">
        <v>1478585</v>
      </c>
      <c r="C20" s="27">
        <v>1538200</v>
      </c>
      <c r="D20" s="27">
        <v>1587829</v>
      </c>
      <c r="E20" s="27">
        <v>1630666</v>
      </c>
      <c r="F20" s="27">
        <v>1704019</v>
      </c>
      <c r="G20" s="27">
        <v>1765905</v>
      </c>
      <c r="H20" s="27">
        <v>1848151</v>
      </c>
      <c r="I20" s="27">
        <v>1941360</v>
      </c>
      <c r="J20" s="27">
        <v>1992380</v>
      </c>
      <c r="K20" s="27">
        <v>1936422</v>
      </c>
      <c r="L20" s="27">
        <v>1995289</v>
      </c>
      <c r="M20" s="27">
        <v>2058369</v>
      </c>
      <c r="N20" s="27">
        <v>2088804</v>
      </c>
      <c r="O20" s="27">
        <v>2117189</v>
      </c>
      <c r="P20" s="27">
        <v>2149765</v>
      </c>
      <c r="Q20" s="27">
        <v>2198432</v>
      </c>
      <c r="R20" s="27">
        <v>2234129</v>
      </c>
      <c r="S20" s="27">
        <v>2297242</v>
      </c>
      <c r="T20" s="27">
        <v>2363306</v>
      </c>
      <c r="U20" s="27">
        <v>2437635</v>
      </c>
      <c r="V20" s="27">
        <v>2310469</v>
      </c>
      <c r="W20" s="18"/>
    </row>
    <row r="21" spans="1:23" s="14" customFormat="1" ht="14.25" x14ac:dyDescent="0.2">
      <c r="A21" s="28" t="s">
        <v>15</v>
      </c>
      <c r="B21" s="27">
        <v>1823744</v>
      </c>
      <c r="C21" s="27">
        <v>1859922</v>
      </c>
      <c r="D21" s="27">
        <v>1881042</v>
      </c>
      <c r="E21" s="27">
        <v>1896526</v>
      </c>
      <c r="F21" s="27">
        <v>1950193</v>
      </c>
      <c r="G21" s="27">
        <v>1982629</v>
      </c>
      <c r="H21" s="27">
        <v>2031190</v>
      </c>
      <c r="I21" s="27">
        <v>2080441</v>
      </c>
      <c r="J21" s="27">
        <v>2085745</v>
      </c>
      <c r="K21" s="27">
        <v>2025815</v>
      </c>
      <c r="L21" s="27">
        <v>2065307</v>
      </c>
      <c r="M21" s="27">
        <v>2110593</v>
      </c>
      <c r="N21" s="27">
        <v>2117202</v>
      </c>
      <c r="O21" s="27">
        <v>2129404</v>
      </c>
      <c r="P21" s="27">
        <v>2149765</v>
      </c>
      <c r="Q21" s="27">
        <v>2173690</v>
      </c>
      <c r="R21" s="27">
        <v>2197502</v>
      </c>
      <c r="S21" s="27">
        <v>2247856</v>
      </c>
      <c r="T21" s="27">
        <v>2289780</v>
      </c>
      <c r="U21" s="27">
        <v>2331980</v>
      </c>
      <c r="V21" s="27">
        <v>2150445</v>
      </c>
      <c r="W21" s="18"/>
    </row>
    <row r="22" spans="1:23" s="14" customFormat="1" ht="14.25" x14ac:dyDescent="0.2">
      <c r="A22" s="28" t="s">
        <v>16</v>
      </c>
      <c r="B22" s="29">
        <f>B20/B21</f>
        <v>0.81074152951291412</v>
      </c>
      <c r="C22" s="29">
        <f t="shared" ref="C22:V22" si="2">C20/C21</f>
        <v>0.82702392896046173</v>
      </c>
      <c r="D22" s="29">
        <f t="shared" si="2"/>
        <v>0.84412203448939471</v>
      </c>
      <c r="E22" s="29">
        <f t="shared" si="2"/>
        <v>0.85981737134107306</v>
      </c>
      <c r="F22" s="29">
        <f t="shared" si="2"/>
        <v>0.87376941666799135</v>
      </c>
      <c r="G22" s="29">
        <f t="shared" si="2"/>
        <v>0.89068857562357862</v>
      </c>
      <c r="H22" s="29">
        <f t="shared" si="2"/>
        <v>0.9098858304737617</v>
      </c>
      <c r="I22" s="29">
        <f t="shared" si="2"/>
        <v>0.93314830845960062</v>
      </c>
      <c r="J22" s="29">
        <f t="shared" si="2"/>
        <v>0.95523661809089799</v>
      </c>
      <c r="K22" s="29">
        <f t="shared" si="2"/>
        <v>0.95587306837001407</v>
      </c>
      <c r="L22" s="29">
        <f t="shared" si="2"/>
        <v>0.96609801835756137</v>
      </c>
      <c r="M22" s="29">
        <f t="shared" si="2"/>
        <v>0.97525624315062165</v>
      </c>
      <c r="N22" s="29">
        <f t="shared" si="2"/>
        <v>0.98658701437085361</v>
      </c>
      <c r="O22" s="29">
        <f t="shared" si="2"/>
        <v>0.99426365311608322</v>
      </c>
      <c r="P22" s="29">
        <f t="shared" si="2"/>
        <v>1</v>
      </c>
      <c r="Q22" s="29">
        <f t="shared" si="2"/>
        <v>1.0113824878432527</v>
      </c>
      <c r="R22" s="29">
        <f t="shared" si="2"/>
        <v>1.016667561622242</v>
      </c>
      <c r="S22" s="29">
        <f t="shared" si="2"/>
        <v>1.0219702685581282</v>
      </c>
      <c r="T22" s="29">
        <f t="shared" si="2"/>
        <v>1.0321105084331246</v>
      </c>
      <c r="U22" s="29">
        <f t="shared" si="2"/>
        <v>1.0453069923412723</v>
      </c>
      <c r="V22" s="29">
        <f t="shared" si="2"/>
        <v>1.0744143653987897</v>
      </c>
    </row>
    <row r="23" spans="1:23" s="14" customFormat="1" ht="14.25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3" s="26" customFormat="1" ht="12.75" x14ac:dyDescent="0.2">
      <c r="A24" s="11" t="s">
        <v>26</v>
      </c>
      <c r="B24" s="23">
        <v>2000</v>
      </c>
      <c r="C24" s="23">
        <v>2001</v>
      </c>
      <c r="D24" s="23">
        <v>2002</v>
      </c>
      <c r="E24" s="23">
        <v>2003</v>
      </c>
      <c r="F24" s="23">
        <v>2004</v>
      </c>
      <c r="G24" s="23">
        <v>2005</v>
      </c>
      <c r="H24" s="23">
        <v>2006</v>
      </c>
      <c r="I24" s="23">
        <v>2007</v>
      </c>
      <c r="J24" s="23">
        <v>2008</v>
      </c>
      <c r="K24" s="23">
        <v>2009</v>
      </c>
      <c r="L24" s="23">
        <v>2010</v>
      </c>
      <c r="M24" s="23">
        <v>2011</v>
      </c>
      <c r="N24" s="23">
        <v>2012</v>
      </c>
      <c r="O24" s="23">
        <v>2013</v>
      </c>
      <c r="P24" s="23">
        <v>2014</v>
      </c>
      <c r="Q24" s="23">
        <v>2015</v>
      </c>
      <c r="R24" s="23">
        <v>2016</v>
      </c>
      <c r="S24" s="23">
        <v>2017</v>
      </c>
      <c r="T24" s="23">
        <v>2018</v>
      </c>
      <c r="U24" s="23">
        <v>2019</v>
      </c>
      <c r="V24" s="23">
        <v>2020</v>
      </c>
    </row>
    <row r="25" spans="1:23" s="14" customFormat="1" ht="14.25" x14ac:dyDescent="0.2">
      <c r="A25" s="16" t="s">
        <v>20</v>
      </c>
      <c r="B25" s="35">
        <f t="shared" ref="B25:U25" si="3">B14/B20</f>
        <v>1.8977194871440201E-2</v>
      </c>
      <c r="C25" s="35">
        <f t="shared" si="3"/>
        <v>1.8394545385697871E-2</v>
      </c>
      <c r="D25" s="35">
        <f t="shared" si="3"/>
        <v>1.8777466629330383E-2</v>
      </c>
      <c r="E25" s="35">
        <f t="shared" si="3"/>
        <v>1.8811239056012598E-2</v>
      </c>
      <c r="F25" s="35">
        <f t="shared" si="3"/>
        <v>1.8589916915284724E-2</v>
      </c>
      <c r="G25" s="35">
        <f t="shared" si="3"/>
        <v>1.9857133093219601E-2</v>
      </c>
      <c r="H25" s="35">
        <f t="shared" si="3"/>
        <v>2.0125071656873928E-2</v>
      </c>
      <c r="I25" s="35">
        <f t="shared" si="3"/>
        <v>2.0357832499693022E-2</v>
      </c>
      <c r="J25" s="35">
        <f t="shared" si="3"/>
        <v>2.0998698422733744E-2</v>
      </c>
      <c r="K25" s="35">
        <f t="shared" si="3"/>
        <v>2.1394133979288032E-2</v>
      </c>
      <c r="L25" s="35">
        <f t="shared" si="3"/>
        <v>2.1606386078567932E-2</v>
      </c>
      <c r="M25" s="35">
        <f t="shared" si="3"/>
        <v>2.1572366528130466E-2</v>
      </c>
      <c r="N25" s="35">
        <f t="shared" si="3"/>
        <v>2.1597020040068856E-2</v>
      </c>
      <c r="O25" s="35">
        <f t="shared" si="3"/>
        <v>2.1817032229553633E-2</v>
      </c>
      <c r="P25" s="35">
        <f t="shared" si="3"/>
        <v>2.1376852502991095E-2</v>
      </c>
      <c r="Q25" s="35">
        <f t="shared" si="3"/>
        <v>2.0737229160629832E-2</v>
      </c>
      <c r="R25" s="35">
        <f t="shared" si="3"/>
        <v>2.0540241935328621E-2</v>
      </c>
      <c r="S25" s="35">
        <f t="shared" si="3"/>
        <v>2.0709512070501056E-2</v>
      </c>
      <c r="T25" s="35">
        <f t="shared" si="3"/>
        <v>2.1063844543752836E-2</v>
      </c>
      <c r="U25" s="35">
        <f t="shared" si="3"/>
        <v>2.1621429829700372E-2</v>
      </c>
      <c r="V25" s="35">
        <f>V14/V20</f>
        <v>2.2276227067427774E-2</v>
      </c>
      <c r="W25" s="18"/>
    </row>
    <row r="26" spans="1:23" s="14" customFormat="1" ht="14.25" x14ac:dyDescent="0.2">
      <c r="A26" s="16" t="s">
        <v>21</v>
      </c>
      <c r="B26" s="35">
        <f t="shared" ref="B26:U26" si="4">B15/B21</f>
        <v>1.8977194871440201E-2</v>
      </c>
      <c r="C26" s="35">
        <f t="shared" si="4"/>
        <v>1.8394545385697875E-2</v>
      </c>
      <c r="D26" s="35">
        <f t="shared" si="4"/>
        <v>1.8777466629330383E-2</v>
      </c>
      <c r="E26" s="35">
        <f t="shared" si="4"/>
        <v>1.8811239056012601E-2</v>
      </c>
      <c r="F26" s="35">
        <f t="shared" si="4"/>
        <v>1.8589916915284721E-2</v>
      </c>
      <c r="G26" s="35">
        <f t="shared" si="4"/>
        <v>1.9857133093219598E-2</v>
      </c>
      <c r="H26" s="35">
        <f t="shared" si="4"/>
        <v>2.0125071656873928E-2</v>
      </c>
      <c r="I26" s="35">
        <f t="shared" si="4"/>
        <v>2.0357832499693022E-2</v>
      </c>
      <c r="J26" s="35">
        <f t="shared" si="4"/>
        <v>2.0998698422733744E-2</v>
      </c>
      <c r="K26" s="35">
        <f t="shared" si="4"/>
        <v>2.1394133979288032E-2</v>
      </c>
      <c r="L26" s="35">
        <f t="shared" si="4"/>
        <v>2.1606386078567932E-2</v>
      </c>
      <c r="M26" s="35">
        <f t="shared" si="4"/>
        <v>2.1572366528130466E-2</v>
      </c>
      <c r="N26" s="35">
        <f t="shared" si="4"/>
        <v>2.1597020040068856E-2</v>
      </c>
      <c r="O26" s="35">
        <f t="shared" si="4"/>
        <v>2.181703222955363E-2</v>
      </c>
      <c r="P26" s="35">
        <f t="shared" si="4"/>
        <v>2.1376852502991095E-2</v>
      </c>
      <c r="Q26" s="35">
        <f t="shared" si="4"/>
        <v>2.0737229160629832E-2</v>
      </c>
      <c r="R26" s="35">
        <f t="shared" si="4"/>
        <v>2.0540241935328621E-2</v>
      </c>
      <c r="S26" s="35">
        <f t="shared" si="4"/>
        <v>2.0709512070501056E-2</v>
      </c>
      <c r="T26" s="35">
        <f t="shared" si="4"/>
        <v>2.1063844543752836E-2</v>
      </c>
      <c r="U26" s="35">
        <f t="shared" si="4"/>
        <v>2.1621429829700368E-2</v>
      </c>
      <c r="V26" s="35">
        <f>V15/V21</f>
        <v>2.2276227067427771E-2</v>
      </c>
      <c r="W26" s="18"/>
    </row>
    <row r="27" spans="1:23" s="14" customFormat="1" ht="14.25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3" s="26" customFormat="1" ht="12.75" x14ac:dyDescent="0.2">
      <c r="A28" s="11" t="s">
        <v>17</v>
      </c>
      <c r="B28" s="23">
        <v>2000</v>
      </c>
      <c r="C28" s="23">
        <v>2001</v>
      </c>
      <c r="D28" s="23">
        <v>2002</v>
      </c>
      <c r="E28" s="23">
        <v>2003</v>
      </c>
      <c r="F28" s="23">
        <v>2004</v>
      </c>
      <c r="G28" s="23">
        <v>2005</v>
      </c>
      <c r="H28" s="23">
        <v>2006</v>
      </c>
      <c r="I28" s="23">
        <v>2007</v>
      </c>
      <c r="J28" s="23">
        <v>2008</v>
      </c>
      <c r="K28" s="23">
        <v>2009</v>
      </c>
      <c r="L28" s="23">
        <v>2010</v>
      </c>
      <c r="M28" s="23">
        <v>2011</v>
      </c>
      <c r="N28" s="23">
        <v>2012</v>
      </c>
      <c r="O28" s="23">
        <v>2013</v>
      </c>
      <c r="P28" s="23">
        <v>2014</v>
      </c>
      <c r="Q28" s="23">
        <v>2015</v>
      </c>
      <c r="R28" s="23">
        <v>2016</v>
      </c>
      <c r="S28" s="23">
        <v>2017</v>
      </c>
      <c r="T28" s="23">
        <v>2018</v>
      </c>
      <c r="U28" s="23">
        <v>2019</v>
      </c>
      <c r="V28" s="23">
        <v>2020</v>
      </c>
    </row>
    <row r="29" spans="1:23" s="14" customFormat="1" ht="14.25" x14ac:dyDescent="0.2">
      <c r="A29" s="16" t="s">
        <v>18</v>
      </c>
      <c r="B29" s="32">
        <v>100</v>
      </c>
      <c r="C29" s="33">
        <f t="shared" ref="C29:U29" si="5">C14/$B14*$B29</f>
        <v>100.83784425003886</v>
      </c>
      <c r="D29" s="33">
        <f t="shared" si="5"/>
        <v>106.25819031059736</v>
      </c>
      <c r="E29" s="33">
        <f t="shared" si="5"/>
        <v>109.32112828603057</v>
      </c>
      <c r="F29" s="33">
        <f t="shared" si="5"/>
        <v>112.89470377221107</v>
      </c>
      <c r="G29" s="33">
        <f t="shared" si="5"/>
        <v>124.96994238988593</v>
      </c>
      <c r="H29" s="33">
        <f t="shared" si="5"/>
        <v>132.55514029325707</v>
      </c>
      <c r="I29" s="33">
        <f t="shared" si="5"/>
        <v>140.85079434265592</v>
      </c>
      <c r="J29" s="33">
        <f t="shared" si="5"/>
        <v>149.10295019224222</v>
      </c>
      <c r="K29" s="33">
        <f t="shared" si="5"/>
        <v>147.64420510832056</v>
      </c>
      <c r="L29" s="33">
        <f t="shared" si="5"/>
        <v>153.64188511230958</v>
      </c>
      <c r="M29" s="33">
        <f t="shared" si="5"/>
        <v>158.24963240884102</v>
      </c>
      <c r="N29" s="33">
        <f t="shared" si="5"/>
        <v>160.7730343300193</v>
      </c>
      <c r="O29" s="33">
        <f t="shared" si="5"/>
        <v>164.61787408930283</v>
      </c>
      <c r="P29" s="33">
        <f t="shared" si="5"/>
        <v>163.77832882375682</v>
      </c>
      <c r="Q29" s="33">
        <f t="shared" si="5"/>
        <v>162.474590328402</v>
      </c>
      <c r="R29" s="33">
        <f t="shared" si="5"/>
        <v>163.54432825186277</v>
      </c>
      <c r="S29" s="33">
        <f t="shared" si="5"/>
        <v>169.55019798764653</v>
      </c>
      <c r="T29" s="33">
        <f t="shared" si="5"/>
        <v>177.41048582380947</v>
      </c>
      <c r="U29" s="33">
        <f t="shared" si="5"/>
        <v>187.83424527702365</v>
      </c>
      <c r="V29" s="33">
        <f>V14/$B14*$B29</f>
        <v>183.42708683064663</v>
      </c>
      <c r="W29" s="18"/>
    </row>
    <row r="30" spans="1:23" s="14" customFormat="1" ht="14.25" x14ac:dyDescent="0.2">
      <c r="A30" s="16" t="s">
        <v>19</v>
      </c>
      <c r="B30" s="32">
        <v>100</v>
      </c>
      <c r="C30" s="33">
        <f t="shared" ref="C30:U30" si="6">C15/$B15*$B30</f>
        <v>98.852554584270052</v>
      </c>
      <c r="D30" s="33">
        <f t="shared" si="6"/>
        <v>102.05624804925091</v>
      </c>
      <c r="E30" s="33">
        <f t="shared" si="6"/>
        <v>103.08140043327367</v>
      </c>
      <c r="F30" s="33">
        <f t="shared" si="6"/>
        <v>104.75123420915986</v>
      </c>
      <c r="G30" s="33">
        <f t="shared" si="6"/>
        <v>113.75280317857795</v>
      </c>
      <c r="H30" s="33">
        <f t="shared" si="6"/>
        <v>118.11147463434777</v>
      </c>
      <c r="I30" s="33">
        <f t="shared" si="6"/>
        <v>122.37453296891189</v>
      </c>
      <c r="J30" s="33">
        <f t="shared" si="6"/>
        <v>126.54870176076444</v>
      </c>
      <c r="K30" s="33">
        <f t="shared" si="6"/>
        <v>125.22717987792748</v>
      </c>
      <c r="L30" s="33">
        <f t="shared" si="6"/>
        <v>128.93500924985764</v>
      </c>
      <c r="M30" s="33">
        <f t="shared" si="6"/>
        <v>131.5547066989503</v>
      </c>
      <c r="N30" s="33">
        <f t="shared" si="6"/>
        <v>132.1174654222196</v>
      </c>
      <c r="O30" s="33">
        <f t="shared" si="6"/>
        <v>134.23255150285934</v>
      </c>
      <c r="P30" s="33">
        <f t="shared" si="6"/>
        <v>132.7818928116416</v>
      </c>
      <c r="Q30" s="33">
        <f t="shared" si="6"/>
        <v>130.24241516256899</v>
      </c>
      <c r="R30" s="33">
        <f t="shared" si="6"/>
        <v>130.41842174890192</v>
      </c>
      <c r="S30" s="33">
        <f t="shared" si="6"/>
        <v>134.50624844464676</v>
      </c>
      <c r="T30" s="33">
        <f t="shared" si="6"/>
        <v>139.35915529702618</v>
      </c>
      <c r="U30" s="33">
        <f t="shared" si="6"/>
        <v>145.68449692440203</v>
      </c>
      <c r="V30" s="33">
        <f>V15/$B15*$B30</f>
        <v>138.41210776810419</v>
      </c>
      <c r="W30" s="18"/>
    </row>
    <row r="31" spans="1:23" s="14" customFormat="1" ht="14.25" x14ac:dyDescent="0.2">
      <c r="A31" s="16" t="s">
        <v>14</v>
      </c>
      <c r="B31" s="32">
        <v>100</v>
      </c>
      <c r="C31" s="33">
        <f t="shared" ref="C31:V31" si="7">C20/$B20*$B31</f>
        <v>104.03189535941458</v>
      </c>
      <c r="D31" s="33">
        <f t="shared" si="7"/>
        <v>107.38841527541534</v>
      </c>
      <c r="E31" s="33">
        <f t="shared" si="7"/>
        <v>110.28557708890594</v>
      </c>
      <c r="F31" s="33">
        <f t="shared" si="7"/>
        <v>115.24660401667811</v>
      </c>
      <c r="G31" s="33">
        <f t="shared" si="7"/>
        <v>119.43209216920232</v>
      </c>
      <c r="H31" s="33">
        <f t="shared" si="7"/>
        <v>124.99457251358564</v>
      </c>
      <c r="I31" s="33">
        <f t="shared" si="7"/>
        <v>131.29850498956773</v>
      </c>
      <c r="J31" s="33">
        <f t="shared" si="7"/>
        <v>134.74910133675101</v>
      </c>
      <c r="K31" s="33">
        <f t="shared" si="7"/>
        <v>130.96453704048128</v>
      </c>
      <c r="L31" s="33">
        <f t="shared" si="7"/>
        <v>134.94584349225781</v>
      </c>
      <c r="M31" s="33">
        <f t="shared" si="7"/>
        <v>139.21208452676041</v>
      </c>
      <c r="N31" s="33">
        <f t="shared" si="7"/>
        <v>141.27047143045547</v>
      </c>
      <c r="O31" s="33">
        <f t="shared" si="7"/>
        <v>143.19021226375216</v>
      </c>
      <c r="P31" s="33">
        <f t="shared" si="7"/>
        <v>145.39339977072675</v>
      </c>
      <c r="Q31" s="33">
        <f t="shared" si="7"/>
        <v>148.68485748198447</v>
      </c>
      <c r="R31" s="33">
        <f t="shared" si="7"/>
        <v>151.09912517711192</v>
      </c>
      <c r="S31" s="33">
        <f t="shared" si="7"/>
        <v>155.36759807518675</v>
      </c>
      <c r="T31" s="33">
        <f t="shared" si="7"/>
        <v>159.83565368240582</v>
      </c>
      <c r="U31" s="33">
        <f t="shared" si="7"/>
        <v>164.86268966613349</v>
      </c>
      <c r="V31" s="33">
        <f t="shared" si="7"/>
        <v>156.26216957428895</v>
      </c>
      <c r="W31" s="18"/>
    </row>
    <row r="32" spans="1:23" s="14" customFormat="1" ht="14.25" x14ac:dyDescent="0.2">
      <c r="A32" s="28" t="s">
        <v>15</v>
      </c>
      <c r="B32" s="32">
        <v>100</v>
      </c>
      <c r="C32" s="33">
        <f t="shared" ref="C32:V32" si="8">C21/$B21*$B32</f>
        <v>101.98372139949467</v>
      </c>
      <c r="D32" s="33">
        <f t="shared" si="8"/>
        <v>103.14177867069063</v>
      </c>
      <c r="E32" s="33">
        <f t="shared" si="8"/>
        <v>103.99080134053902</v>
      </c>
      <c r="F32" s="33">
        <f t="shared" si="8"/>
        <v>106.93348408548569</v>
      </c>
      <c r="G32" s="33">
        <f t="shared" si="8"/>
        <v>108.71202317869175</v>
      </c>
      <c r="H32" s="33">
        <f t="shared" si="8"/>
        <v>111.37473241858507</v>
      </c>
      <c r="I32" s="33">
        <f t="shared" si="8"/>
        <v>114.07527591591801</v>
      </c>
      <c r="J32" s="33">
        <f t="shared" si="8"/>
        <v>114.36610620788883</v>
      </c>
      <c r="K32" s="33">
        <f t="shared" si="8"/>
        <v>111.08000903635597</v>
      </c>
      <c r="L32" s="33">
        <f t="shared" si="8"/>
        <v>113.24544453607524</v>
      </c>
      <c r="M32" s="33">
        <f t="shared" si="8"/>
        <v>115.72857813377315</v>
      </c>
      <c r="N32" s="33">
        <f t="shared" si="8"/>
        <v>116.09096452133633</v>
      </c>
      <c r="O32" s="33">
        <f t="shared" si="8"/>
        <v>116.76002772318922</v>
      </c>
      <c r="P32" s="33">
        <f t="shared" si="8"/>
        <v>117.87646731120158</v>
      </c>
      <c r="Q32" s="33">
        <f t="shared" si="8"/>
        <v>119.18832906372825</v>
      </c>
      <c r="R32" s="33">
        <f t="shared" si="8"/>
        <v>120.49399477119596</v>
      </c>
      <c r="S32" s="33">
        <f t="shared" si="8"/>
        <v>123.25501824817518</v>
      </c>
      <c r="T32" s="33">
        <f t="shared" si="8"/>
        <v>125.55380579730489</v>
      </c>
      <c r="U32" s="33">
        <f t="shared" si="8"/>
        <v>127.86772704941045</v>
      </c>
      <c r="V32" s="33">
        <f t="shared" si="8"/>
        <v>117.91375324606963</v>
      </c>
      <c r="W32" s="18"/>
    </row>
    <row r="33" spans="1:23" s="14" customFormat="1" ht="14.25" x14ac:dyDescent="0.2">
      <c r="A33" s="28" t="s">
        <v>28</v>
      </c>
      <c r="B33" s="33">
        <f>B31/B32</f>
        <v>1</v>
      </c>
      <c r="C33" s="33">
        <f t="shared" ref="C33:V33" si="9">C31/C32</f>
        <v>1.0200833420453126</v>
      </c>
      <c r="D33" s="33">
        <f t="shared" si="9"/>
        <v>1.0411728075611659</v>
      </c>
      <c r="E33" s="33">
        <f t="shared" si="9"/>
        <v>1.0605320438656243</v>
      </c>
      <c r="F33" s="33">
        <f t="shared" si="9"/>
        <v>1.0777410368911824</v>
      </c>
      <c r="G33" s="33">
        <f t="shared" si="9"/>
        <v>1.0986097827734271</v>
      </c>
      <c r="H33" s="33">
        <f t="shared" si="9"/>
        <v>1.1222884203556374</v>
      </c>
      <c r="I33" s="33">
        <f t="shared" si="9"/>
        <v>1.1509812615868185</v>
      </c>
      <c r="J33" s="33">
        <f t="shared" si="9"/>
        <v>1.1782258380976181</v>
      </c>
      <c r="K33" s="33">
        <f t="shared" si="9"/>
        <v>1.1790108605196206</v>
      </c>
      <c r="L33" s="33">
        <f t="shared" si="9"/>
        <v>1.191622709814784</v>
      </c>
      <c r="M33" s="33">
        <f t="shared" si="9"/>
        <v>1.2029188189441173</v>
      </c>
      <c r="N33" s="33">
        <f t="shared" si="9"/>
        <v>1.2168946309726922</v>
      </c>
      <c r="O33" s="33">
        <f t="shared" si="9"/>
        <v>1.2263632944934095</v>
      </c>
      <c r="P33" s="33">
        <f t="shared" si="9"/>
        <v>1.2334387268909126</v>
      </c>
      <c r="Q33" s="33">
        <f t="shared" si="9"/>
        <v>1.2474783282051454</v>
      </c>
      <c r="R33" s="33">
        <f t="shared" si="9"/>
        <v>1.2539971428786267</v>
      </c>
      <c r="S33" s="33">
        <f t="shared" si="9"/>
        <v>1.2605377069707018</v>
      </c>
      <c r="T33" s="33">
        <f t="shared" si="9"/>
        <v>1.2730450715324857</v>
      </c>
      <c r="U33" s="33">
        <f t="shared" si="9"/>
        <v>1.2893221258435876</v>
      </c>
      <c r="V33" s="33">
        <f t="shared" si="9"/>
        <v>1.3252242870107909</v>
      </c>
      <c r="W33" s="18"/>
    </row>
    <row r="34" spans="1:23" s="14" customFormat="1" ht="14.25" x14ac:dyDescent="0.2">
      <c r="A34" s="43" t="s">
        <v>34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18"/>
    </row>
    <row r="35" spans="1:23" x14ac:dyDescent="0.25">
      <c r="A35" s="34" t="s">
        <v>1</v>
      </c>
    </row>
    <row r="36" spans="1:23" x14ac:dyDescent="0.25">
      <c r="A36" s="34" t="s">
        <v>33</v>
      </c>
    </row>
    <row r="37" spans="1:23" x14ac:dyDescent="0.25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</row>
    <row r="38" spans="1:23" s="26" customFormat="1" ht="14.25" customHeight="1" x14ac:dyDescent="0.25">
      <c r="A38" s="36" t="s">
        <v>22</v>
      </c>
      <c r="B38" s="23">
        <v>2000</v>
      </c>
      <c r="C38" s="23">
        <v>2001</v>
      </c>
      <c r="D38" s="23">
        <v>2002</v>
      </c>
      <c r="E38" s="23">
        <v>2003</v>
      </c>
      <c r="F38" s="23">
        <v>2004</v>
      </c>
      <c r="G38" s="23">
        <v>2005</v>
      </c>
      <c r="H38" s="23">
        <v>2006</v>
      </c>
      <c r="I38" s="23">
        <v>2007</v>
      </c>
      <c r="J38" s="23">
        <v>2008</v>
      </c>
      <c r="K38" s="23">
        <v>2009</v>
      </c>
      <c r="L38" s="23">
        <v>2010</v>
      </c>
      <c r="M38" s="23">
        <v>2011</v>
      </c>
      <c r="N38" s="23">
        <v>2012</v>
      </c>
      <c r="O38" s="23">
        <v>2013</v>
      </c>
      <c r="P38" s="23">
        <v>2014</v>
      </c>
      <c r="Q38" s="23">
        <v>2015</v>
      </c>
      <c r="R38" s="23">
        <v>2016</v>
      </c>
      <c r="S38" s="23">
        <v>2017</v>
      </c>
      <c r="T38" s="23">
        <v>2018</v>
      </c>
      <c r="U38" s="23">
        <v>2019</v>
      </c>
      <c r="V38" s="23">
        <v>2020</v>
      </c>
      <c r="W38" s="7"/>
    </row>
    <row r="39" spans="1:23" s="26" customFormat="1" ht="14.25" customHeight="1" x14ac:dyDescent="0.25">
      <c r="A39" s="16" t="s">
        <v>6</v>
      </c>
      <c r="B39" s="37">
        <v>100</v>
      </c>
      <c r="C39" s="37">
        <f>C5/$B5*$B39</f>
        <v>85.60478590239218</v>
      </c>
      <c r="D39" s="37">
        <f>D5/$B5*$B39</f>
        <v>87.338400321284553</v>
      </c>
      <c r="E39" s="37">
        <f>E5/$B5*$B39</f>
        <v>89.671562940867204</v>
      </c>
      <c r="F39" s="37">
        <f>F5/$B5*$B39</f>
        <v>96.339086337923888</v>
      </c>
      <c r="G39" s="37">
        <f>G5/$B5*$B39</f>
        <v>114.07017255787078</v>
      </c>
      <c r="H39" s="37">
        <f>H5/$B5*$B39</f>
        <v>144.35530753959767</v>
      </c>
      <c r="I39" s="37">
        <f>I5/$B5*$B39</f>
        <v>141.8198791893258</v>
      </c>
      <c r="J39" s="37">
        <f>J5/$B5*$B39</f>
        <v>171.39943371744545</v>
      </c>
      <c r="K39" s="37">
        <f>K5/$B5*$B39</f>
        <v>171.79480585282548</v>
      </c>
      <c r="L39" s="37">
        <f>L5/$B5*$B39</f>
        <v>166.80797399560242</v>
      </c>
      <c r="M39" s="37">
        <f>M5/$B5*$B39</f>
        <v>147.91953602404402</v>
      </c>
      <c r="N39" s="37">
        <f>N5/$B5*$B39</f>
        <v>147.46343906406133</v>
      </c>
      <c r="O39" s="37">
        <f>O5/$B5*$B39</f>
        <v>157.62593992872678</v>
      </c>
      <c r="P39" s="37">
        <f>P5/$B5*$B39</f>
        <v>150.55336906800852</v>
      </c>
      <c r="Q39" s="37">
        <f>Q5/$B5*$B39</f>
        <v>150.14905127506643</v>
      </c>
      <c r="R39" s="37">
        <f>R5/$B5*$B39</f>
        <v>147.80308388196244</v>
      </c>
      <c r="S39" s="37">
        <f>S5/$B5*$B39</f>
        <v>163.54268393611881</v>
      </c>
      <c r="T39" s="37">
        <f>T5/$B5*$B39</f>
        <v>200.29761154022142</v>
      </c>
      <c r="U39" s="37">
        <f>U5/$B5*$B39</f>
        <v>245.93817864938129</v>
      </c>
      <c r="V39" s="37">
        <f>V5/$B5*$B39</f>
        <v>251.02087814859507</v>
      </c>
      <c r="W39" s="7"/>
    </row>
    <row r="40" spans="1:23" s="26" customFormat="1" ht="14.25" customHeight="1" x14ac:dyDescent="0.25">
      <c r="A40" s="16" t="s">
        <v>2</v>
      </c>
      <c r="B40" s="37">
        <v>100</v>
      </c>
      <c r="C40" s="37">
        <f>C6/$B6*$B40</f>
        <v>105.33814701877566</v>
      </c>
      <c r="D40" s="37">
        <f>D6/$B6*$B40</f>
        <v>111.25488522289527</v>
      </c>
      <c r="E40" s="37">
        <f>E6/$B6*$B40</f>
        <v>113.12807826639838</v>
      </c>
      <c r="F40" s="37">
        <f>F6/$B6*$B40</f>
        <v>114.55022269269675</v>
      </c>
      <c r="G40" s="37">
        <f>G6/$B6*$B40</f>
        <v>123.13121508598665</v>
      </c>
      <c r="H40" s="37">
        <f>H6/$B6*$B40</f>
        <v>129.30260619784599</v>
      </c>
      <c r="I40" s="37">
        <f>I6/$B6*$B40</f>
        <v>133.99153716528429</v>
      </c>
      <c r="J40" s="37">
        <f>J6/$B6*$B40</f>
        <v>138.9160058906343</v>
      </c>
      <c r="K40" s="37">
        <f>K6/$B6*$B40</f>
        <v>138.9813154312198</v>
      </c>
      <c r="L40" s="37">
        <f>L6/$B6*$B40</f>
        <v>139.46674071022926</v>
      </c>
      <c r="M40" s="37">
        <f>M6/$B6*$B40</f>
        <v>141.81370351886332</v>
      </c>
      <c r="N40" s="37">
        <f>N6/$B6*$B40</f>
        <v>141.95457129543647</v>
      </c>
      <c r="O40" s="37">
        <f>O6/$B6*$B40</f>
        <v>145.21987098950376</v>
      </c>
      <c r="P40" s="37">
        <f>P6/$B6*$B40</f>
        <v>141.85737657647317</v>
      </c>
      <c r="Q40" s="37">
        <f>Q6/$B6*$B40</f>
        <v>141.48835296270394</v>
      </c>
      <c r="R40" s="37">
        <f>R6/$B6*$B40</f>
        <v>141.97784728433595</v>
      </c>
      <c r="S40" s="37">
        <f>S6/$B6*$B40</f>
        <v>149.92676371941945</v>
      </c>
      <c r="T40" s="37">
        <f>T6/$B6*$B40</f>
        <v>151.03903621452898</v>
      </c>
      <c r="U40" s="37">
        <f>U6/$B6*$B40</f>
        <v>155.06765534932097</v>
      </c>
      <c r="V40" s="37">
        <f>V6/$B6*$B40</f>
        <v>148.58869906109723</v>
      </c>
      <c r="W40" s="7"/>
    </row>
    <row r="41" spans="1:23" s="26" customFormat="1" ht="14.25" customHeight="1" x14ac:dyDescent="0.25">
      <c r="A41" s="16" t="s">
        <v>7</v>
      </c>
      <c r="B41" s="37">
        <v>100</v>
      </c>
      <c r="C41" s="37">
        <f>C7/$B7*$B41</f>
        <v>104.22663615210541</v>
      </c>
      <c r="D41" s="37">
        <f>D7/$B7*$B41</f>
        <v>111.34653691739477</v>
      </c>
      <c r="E41" s="37">
        <f>E7/$B7*$B41</f>
        <v>114.80785667960976</v>
      </c>
      <c r="F41" s="37">
        <f>F7/$B7*$B41</f>
        <v>118.87453112150376</v>
      </c>
      <c r="G41" s="37">
        <f>G7/$B7*$B41</f>
        <v>132.68222320555827</v>
      </c>
      <c r="H41" s="37">
        <f>H7/$B7*$B41</f>
        <v>144.59079394373177</v>
      </c>
      <c r="I41" s="37">
        <f>I7/$B7*$B41</f>
        <v>154.83247589257269</v>
      </c>
      <c r="J41" s="37">
        <f>J7/$B7*$B41</f>
        <v>152.05194790013942</v>
      </c>
      <c r="K41" s="37">
        <f>K7/$B7*$B41</f>
        <v>146.64092787339365</v>
      </c>
      <c r="L41" s="37">
        <f>L7/$B7*$B41</f>
        <v>152.69256160772557</v>
      </c>
      <c r="M41" s="37">
        <f>M7/$B7*$B41</f>
        <v>160.61515474495764</v>
      </c>
      <c r="N41" s="37">
        <f>N7/$B7*$B41</f>
        <v>166.01996892316672</v>
      </c>
      <c r="O41" s="37">
        <f>O7/$B7*$B41</f>
        <v>170.7299085112935</v>
      </c>
      <c r="P41" s="37">
        <f>P7/$B7*$B41</f>
        <v>175.53430006444094</v>
      </c>
      <c r="Q41" s="37">
        <f>Q7/$B7*$B41</f>
        <v>174.36976055213447</v>
      </c>
      <c r="R41" s="37">
        <f>R7/$B7*$B41</f>
        <v>179.01922752717968</v>
      </c>
      <c r="S41" s="37">
        <f>S7/$B7*$B41</f>
        <v>183.13110690225636</v>
      </c>
      <c r="T41" s="37">
        <f>T7/$B7*$B41</f>
        <v>195.12821235382788</v>
      </c>
      <c r="U41" s="37">
        <f>U7/$B7*$B41</f>
        <v>205.39682374806759</v>
      </c>
      <c r="V41" s="37">
        <f>V7/$B7*$B41</f>
        <v>203.99851429852021</v>
      </c>
      <c r="W41" s="7"/>
    </row>
    <row r="42" spans="1:23" s="26" customFormat="1" ht="14.25" customHeight="1" x14ac:dyDescent="0.25">
      <c r="A42" s="16" t="s">
        <v>29</v>
      </c>
      <c r="B42" s="37">
        <v>100</v>
      </c>
      <c r="C42" s="37">
        <f>C8/$B8*$B42</f>
        <v>93.601050602777505</v>
      </c>
      <c r="D42" s="37">
        <f>D8/$B8*$B42</f>
        <v>103.23303235212808</v>
      </c>
      <c r="E42" s="37">
        <f>E8/$B8*$B42</f>
        <v>128.00401621705356</v>
      </c>
      <c r="F42" s="37">
        <f>F8/$B8*$B42</f>
        <v>140.59705396194892</v>
      </c>
      <c r="G42" s="37">
        <f>G8/$B8*$B42</f>
        <v>154.81723842280596</v>
      </c>
      <c r="H42" s="37">
        <f>H8/$B8*$B42</f>
        <v>197.71350041985923</v>
      </c>
      <c r="I42" s="37">
        <f>I8/$B8*$B42</f>
        <v>208.54887432299671</v>
      </c>
      <c r="J42" s="37">
        <f>J8/$B8*$B42</f>
        <v>228.14913151353764</v>
      </c>
      <c r="K42" s="37">
        <f>K8/$B8*$B42</f>
        <v>210.00901196244337</v>
      </c>
      <c r="L42" s="37">
        <f>L8/$B8*$B42</f>
        <v>214.42194143056003</v>
      </c>
      <c r="M42" s="37">
        <f>M8/$B8*$B42</f>
        <v>209.04985738428562</v>
      </c>
      <c r="N42" s="37">
        <f>N8/$B8*$B42</f>
        <v>225.58131390479792</v>
      </c>
      <c r="O42" s="37">
        <f>O8/$B8*$B42</f>
        <v>223.43724526191932</v>
      </c>
      <c r="P42" s="37">
        <f>P8/$B8*$B42</f>
        <v>206.14667336436113</v>
      </c>
      <c r="Q42" s="37">
        <f>Q8/$B8*$B42</f>
        <v>211.16100245537655</v>
      </c>
      <c r="R42" s="37">
        <f>R8/$B8*$B42</f>
        <v>210.87743783682868</v>
      </c>
      <c r="S42" s="37">
        <f>S8/$B8*$B42</f>
        <v>251.55549548356242</v>
      </c>
      <c r="T42" s="37">
        <f>T8/$B8*$B42</f>
        <v>302.60576421586836</v>
      </c>
      <c r="U42" s="37">
        <f>U8/$B8*$B42</f>
        <v>333.18927077567474</v>
      </c>
      <c r="V42" s="37">
        <f>V8/$B8*$B42</f>
        <v>314.22094767630034</v>
      </c>
      <c r="W42" s="7"/>
    </row>
    <row r="43" spans="1:23" s="26" customFormat="1" ht="14.25" customHeight="1" x14ac:dyDescent="0.25">
      <c r="A43" s="16" t="s">
        <v>8</v>
      </c>
      <c r="B43" s="37">
        <v>100</v>
      </c>
      <c r="C43" s="37">
        <f>C9/$B9*$B43</f>
        <v>109.07640483106562</v>
      </c>
      <c r="D43" s="37">
        <f>D9/$B9*$B43</f>
        <v>101.17833429375057</v>
      </c>
      <c r="E43" s="37">
        <f>E9/$B9*$B43</f>
        <v>101.4878511435829</v>
      </c>
      <c r="F43" s="37">
        <f>F9/$B9*$B43</f>
        <v>100.35230878625015</v>
      </c>
      <c r="G43" s="37">
        <f>G9/$B9*$B43</f>
        <v>127.35524894554537</v>
      </c>
      <c r="H43" s="37">
        <f>H9/$B9*$B43</f>
        <v>123.96898408071206</v>
      </c>
      <c r="I43" s="37">
        <f>I9/$B9*$B43</f>
        <v>145.48670268757456</v>
      </c>
      <c r="J43" s="37">
        <f>J9/$B9*$B43</f>
        <v>179.17568281846198</v>
      </c>
      <c r="K43" s="37">
        <f>K9/$B9*$B43</f>
        <v>161.20752160246016</v>
      </c>
      <c r="L43" s="37">
        <f>L9/$B9*$B43</f>
        <v>151.72146989712155</v>
      </c>
      <c r="M43" s="37">
        <f>M9/$B9*$B43</f>
        <v>153.69146173199275</v>
      </c>
      <c r="N43" s="37">
        <f>N9/$B9*$B43</f>
        <v>158.24328896460912</v>
      </c>
      <c r="O43" s="37">
        <f>O9/$B9*$B43</f>
        <v>152.14716119131174</v>
      </c>
      <c r="P43" s="37">
        <f>P9/$B9*$B43</f>
        <v>154.00785821123335</v>
      </c>
      <c r="Q43" s="37">
        <f>Q9/$B9*$B43</f>
        <v>150.70551785417678</v>
      </c>
      <c r="R43" s="37">
        <f>R9/$B9*$B43</f>
        <v>152.87269294185714</v>
      </c>
      <c r="S43" s="37">
        <f>S9/$B9*$B43</f>
        <v>161.38022051750738</v>
      </c>
      <c r="T43" s="37">
        <f>T9/$B9*$B43</f>
        <v>161.91202207288759</v>
      </c>
      <c r="U43" s="37">
        <f>U9/$B9*$B43</f>
        <v>167.99970073643294</v>
      </c>
      <c r="V43" s="37">
        <f>V9/$B9*$B43</f>
        <v>159.98661601312975</v>
      </c>
      <c r="W43" s="7"/>
    </row>
    <row r="44" spans="1:23" s="26" customFormat="1" ht="14.25" customHeight="1" x14ac:dyDescent="0.25">
      <c r="A44" s="16" t="s">
        <v>3</v>
      </c>
      <c r="B44" s="37">
        <v>100</v>
      </c>
      <c r="C44" s="37">
        <f>C10/$B10*$B44</f>
        <v>102.93583689282238</v>
      </c>
      <c r="D44" s="37">
        <f>D10/$B10*$B44</f>
        <v>98.792944800307382</v>
      </c>
      <c r="E44" s="37">
        <f>E10/$B10*$B44</f>
        <v>102.43231795974197</v>
      </c>
      <c r="F44" s="37">
        <f>F10/$B10*$B44</f>
        <v>111.37049419097008</v>
      </c>
      <c r="G44" s="37">
        <f>G10/$B10*$B44</f>
        <v>119.20076485697876</v>
      </c>
      <c r="H44" s="37">
        <f>H10/$B10*$B44</f>
        <v>125.47689576525033</v>
      </c>
      <c r="I44" s="37">
        <f>I10/$B10*$B44</f>
        <v>127.51512390646272</v>
      </c>
      <c r="J44" s="37">
        <f>J10/$B10*$B44</f>
        <v>143.11538823587611</v>
      </c>
      <c r="K44" s="37">
        <f>K10/$B10*$B44</f>
        <v>148.96580582503526</v>
      </c>
      <c r="L44" s="37">
        <f>L10/$B10*$B44</f>
        <v>158.48532136022558</v>
      </c>
      <c r="M44" s="37">
        <f>M10/$B10*$B44</f>
        <v>167.35977529443068</v>
      </c>
      <c r="N44" s="37">
        <f>N10/$B10*$B44</f>
        <v>177.31986907458906</v>
      </c>
      <c r="O44" s="37">
        <f>O10/$B10*$B44</f>
        <v>184.25550353754247</v>
      </c>
      <c r="P44" s="37">
        <f>P10/$B10*$B44</f>
        <v>178.25612503835302</v>
      </c>
      <c r="Q44" s="37">
        <f>Q10/$B10*$B44</f>
        <v>178.87744531561839</v>
      </c>
      <c r="R44" s="37">
        <f>R10/$B10*$B44</f>
        <v>182.32250811495669</v>
      </c>
      <c r="S44" s="37">
        <f>S10/$B10*$B44</f>
        <v>182.8000212764918</v>
      </c>
      <c r="T44" s="37">
        <f>T10/$B10*$B44</f>
        <v>197.30725227053586</v>
      </c>
      <c r="U44" s="37">
        <f>U10/$B10*$B44</f>
        <v>208.09814996183195</v>
      </c>
      <c r="V44" s="37">
        <f>V10/$B10*$B44</f>
        <v>201.87391462546708</v>
      </c>
      <c r="W44" s="7"/>
    </row>
    <row r="45" spans="1:23" s="26" customFormat="1" ht="14.25" customHeight="1" x14ac:dyDescent="0.25">
      <c r="A45" s="16" t="s">
        <v>9</v>
      </c>
      <c r="B45" s="37">
        <v>100</v>
      </c>
      <c r="C45" s="37">
        <f>C11/$B11*$B45</f>
        <v>100.52631578947368</v>
      </c>
      <c r="D45" s="37">
        <f>D11/$B11*$B45</f>
        <v>101.40350877192984</v>
      </c>
      <c r="E45" s="37">
        <f>E11/$B11*$B45</f>
        <v>105.43859649122807</v>
      </c>
      <c r="F45" s="37">
        <f>F11/$B11*$B45</f>
        <v>115.08771929824562</v>
      </c>
      <c r="G45" s="37">
        <f>G11/$B11*$B45</f>
        <v>121.40350877192982</v>
      </c>
      <c r="H45" s="37">
        <f>H11/$B11*$B45</f>
        <v>128.59649122807016</v>
      </c>
      <c r="I45" s="37">
        <f>I11/$B11*$B45</f>
        <v>121.75438596491229</v>
      </c>
      <c r="J45" s="37">
        <f>J11/$B11*$B45</f>
        <v>118.59649122807016</v>
      </c>
      <c r="K45" s="37">
        <f>K11/$B11*$B45</f>
        <v>121.05263157894737</v>
      </c>
      <c r="L45" s="37">
        <f>L11/$B11*$B45</f>
        <v>127.89473684210526</v>
      </c>
      <c r="M45" s="37">
        <f>M11/$B11*$B45</f>
        <v>125.0877192982456</v>
      </c>
      <c r="N45" s="37">
        <f>N11/$B11*$B45</f>
        <v>119.29824561403508</v>
      </c>
      <c r="O45" s="37">
        <f>O11/$B11*$B45</f>
        <v>112.59981499132677</v>
      </c>
      <c r="P45" s="37">
        <f>P11/$B11*$B45</f>
        <v>114.61894908493674</v>
      </c>
      <c r="Q45" s="37">
        <f>Q11/$B11*$B45</f>
        <v>111.9301052631579</v>
      </c>
      <c r="R45" s="37">
        <f>R11/$B11*$B45</f>
        <v>111.78069442217044</v>
      </c>
      <c r="S45" s="37">
        <f>S11/$B11*$B45</f>
        <v>111.15609256274368</v>
      </c>
      <c r="T45" s="37">
        <f>T11/$B11*$B45</f>
        <v>105.20840690102946</v>
      </c>
      <c r="U45" s="37">
        <f>U11/$B11*$B45</f>
        <v>119.89096193023718</v>
      </c>
      <c r="V45" s="37">
        <f>V11/$B11*$B45</f>
        <v>116.98266359533262</v>
      </c>
      <c r="W45" s="7"/>
    </row>
    <row r="46" spans="1:23" s="26" customFormat="1" ht="14.25" customHeight="1" x14ac:dyDescent="0.25">
      <c r="A46" s="16" t="s">
        <v>10</v>
      </c>
      <c r="B46" s="37">
        <v>100</v>
      </c>
      <c r="C46" s="37">
        <f>C12/$B12*$B46</f>
        <v>71.52485835810424</v>
      </c>
      <c r="D46" s="37">
        <f>D12/$B12*$B46</f>
        <v>74.593160044018489</v>
      </c>
      <c r="E46" s="37">
        <f>E12/$B12*$B46</f>
        <v>76.913214202114858</v>
      </c>
      <c r="F46" s="37">
        <f>F12/$B12*$B46</f>
        <v>79.391980387975423</v>
      </c>
      <c r="G46" s="37">
        <f>G12/$B12*$B46</f>
        <v>92.239788342716551</v>
      </c>
      <c r="H46" s="37">
        <f>H12/$B12*$B46</f>
        <v>80.642470955921851</v>
      </c>
      <c r="I46" s="37">
        <f>I12/$B12*$B46</f>
        <v>81.822040229630204</v>
      </c>
      <c r="J46" s="37">
        <f>J12/$B12*$B46</f>
        <v>99.395479864997426</v>
      </c>
      <c r="K46" s="37">
        <f>K12/$B12*$B46</f>
        <v>112.15460821290127</v>
      </c>
      <c r="L46" s="37">
        <f>L12/$B12*$B46</f>
        <v>115.07432649533965</v>
      </c>
      <c r="M46" s="37">
        <f>M12/$B12*$B46</f>
        <v>131.70375748468436</v>
      </c>
      <c r="N46" s="37">
        <f>N12/$B12*$B46</f>
        <v>135.08445848812462</v>
      </c>
      <c r="O46" s="37">
        <f>O12/$B12*$B46</f>
        <v>139.5987717070926</v>
      </c>
      <c r="P46" s="37">
        <f>P12/$B12*$B46</f>
        <v>138.42377092187644</v>
      </c>
      <c r="Q46" s="37">
        <f>Q12/$B12*$B46</f>
        <v>137.49505666395081</v>
      </c>
      <c r="R46" s="37">
        <f>R12/$B12*$B46</f>
        <v>131.56716494009248</v>
      </c>
      <c r="S46" s="37">
        <f>S12/$B12*$B46</f>
        <v>130.36386275365157</v>
      </c>
      <c r="T46" s="37">
        <f>T12/$B12*$B46</f>
        <v>122.35640444744251</v>
      </c>
      <c r="U46" s="37">
        <f>U12/$B12*$B46</f>
        <v>131.03937975285282</v>
      </c>
      <c r="V46" s="37">
        <f>V12/$B12*$B46</f>
        <v>120.83853599448733</v>
      </c>
      <c r="W46" s="7"/>
    </row>
    <row r="47" spans="1:23" s="26" customFormat="1" ht="14.25" customHeight="1" x14ac:dyDescent="0.25">
      <c r="A47" s="16" t="s">
        <v>11</v>
      </c>
      <c r="B47" s="37">
        <v>100</v>
      </c>
      <c r="C47" s="37">
        <f>C13/$B13*$B47</f>
        <v>124.68054771572493</v>
      </c>
      <c r="D47" s="37">
        <f>D13/$B13*$B47</f>
        <v>143.72091065939276</v>
      </c>
      <c r="E47" s="37">
        <f>E13/$B13*$B47</f>
        <v>144.60327603972789</v>
      </c>
      <c r="F47" s="37">
        <f>F13/$B13*$B47</f>
        <v>149.90394870432183</v>
      </c>
      <c r="G47" s="37">
        <f>G13/$B13*$B47</f>
        <v>157.32933574195224</v>
      </c>
      <c r="H47" s="37">
        <f>H13/$B13*$B47</f>
        <v>159.82319585798382</v>
      </c>
      <c r="I47" s="37">
        <f>I13/$B13*$B47</f>
        <v>199.80048590226113</v>
      </c>
      <c r="J47" s="37">
        <f>J13/$B13*$B47</f>
        <v>223.15014897578914</v>
      </c>
      <c r="K47" s="37">
        <f>K13/$B13*$B47</f>
        <v>219.12851346146405</v>
      </c>
      <c r="L47" s="37">
        <f>L13/$B13*$B47</f>
        <v>281.60483238728443</v>
      </c>
      <c r="M47" s="37">
        <f>M13/$B13*$B47</f>
        <v>283.32182069721114</v>
      </c>
      <c r="N47" s="37">
        <f>N13/$B13*$B47</f>
        <v>272.76200553700841</v>
      </c>
      <c r="O47" s="37">
        <f>O13/$B13*$B47</f>
        <v>279.93070622424631</v>
      </c>
      <c r="P47" s="37">
        <f>P13/$B13*$B47</f>
        <v>276.15746189434117</v>
      </c>
      <c r="Q47" s="37">
        <f>Q13/$B13*$B47</f>
        <v>264.95908160668819</v>
      </c>
      <c r="R47" s="37">
        <f>R13/$B13*$B47</f>
        <v>264.53749765108785</v>
      </c>
      <c r="S47" s="37">
        <f>S13/$B13*$B47</f>
        <v>264.65477232015559</v>
      </c>
      <c r="T47" s="37">
        <f>T13/$B13*$B47</f>
        <v>277.67506058165446</v>
      </c>
      <c r="U47" s="37">
        <f>U13/$B13*$B47</f>
        <v>288.22171885069747</v>
      </c>
      <c r="V47" s="37">
        <f>V13/$B13*$B47</f>
        <v>291.91711991127414</v>
      </c>
      <c r="W47" s="7"/>
    </row>
    <row r="48" spans="1:23" s="26" customFormat="1" ht="14.25" customHeight="1" x14ac:dyDescent="0.25">
      <c r="W48" s="7"/>
    </row>
    <row r="49" spans="1:23" s="26" customFormat="1" ht="14.25" customHeight="1" x14ac:dyDescent="0.25">
      <c r="A49" s="38" t="s">
        <v>23</v>
      </c>
      <c r="B49" s="23">
        <v>2000</v>
      </c>
      <c r="C49" s="23">
        <v>2001</v>
      </c>
      <c r="D49" s="23">
        <v>2002</v>
      </c>
      <c r="E49" s="23">
        <v>2003</v>
      </c>
      <c r="F49" s="23">
        <v>2004</v>
      </c>
      <c r="G49" s="23">
        <v>2005</v>
      </c>
      <c r="H49" s="23">
        <v>2006</v>
      </c>
      <c r="I49" s="23">
        <v>2007</v>
      </c>
      <c r="J49" s="23">
        <v>2008</v>
      </c>
      <c r="K49" s="23">
        <v>2009</v>
      </c>
      <c r="L49" s="23">
        <v>2010</v>
      </c>
      <c r="M49" s="23">
        <v>2011</v>
      </c>
      <c r="N49" s="23">
        <v>2012</v>
      </c>
      <c r="O49" s="23">
        <v>2013</v>
      </c>
      <c r="P49" s="23">
        <v>2014</v>
      </c>
      <c r="Q49" s="23">
        <v>2015</v>
      </c>
      <c r="R49" s="23">
        <v>2016</v>
      </c>
      <c r="S49" s="23">
        <v>2017</v>
      </c>
      <c r="T49" s="23">
        <v>2018</v>
      </c>
      <c r="U49" s="23">
        <v>2019</v>
      </c>
      <c r="V49" s="23">
        <v>2020</v>
      </c>
      <c r="W49" s="7"/>
    </row>
    <row r="50" spans="1:23" s="26" customFormat="1" ht="14.25" customHeight="1" x14ac:dyDescent="0.25">
      <c r="A50" s="16" t="s">
        <v>6</v>
      </c>
      <c r="B50" s="37">
        <f>B5/B$22</f>
        <v>1796.4851321421293</v>
      </c>
      <c r="C50" s="37">
        <f>C5/C$22</f>
        <v>1507.5996124542773</v>
      </c>
      <c r="D50" s="37">
        <f>D5/D$22</f>
        <v>1506.9749853512908</v>
      </c>
      <c r="E50" s="37">
        <f>E5/E$22</f>
        <v>1518.9887993580196</v>
      </c>
      <c r="F50" s="37">
        <f>F5/F$22</f>
        <v>1605.8749766963908</v>
      </c>
      <c r="G50" s="37">
        <f>G5/G$22</f>
        <v>1865.3153488563551</v>
      </c>
      <c r="H50" s="37">
        <f>H5/H$22</f>
        <v>2310.7443598011387</v>
      </c>
      <c r="I50" s="37">
        <f>I5/I$22</f>
        <v>2213.5660493252867</v>
      </c>
      <c r="J50" s="37">
        <f>J5/J$22</f>
        <v>2613.3914600628514</v>
      </c>
      <c r="K50" s="37">
        <f>K5/K$22</f>
        <v>2617.6757554024975</v>
      </c>
      <c r="L50" s="37">
        <f>L5/L$22</f>
        <v>2514.7896455617956</v>
      </c>
      <c r="M50" s="37">
        <f>M5/M$22</f>
        <v>2209.0871223862878</v>
      </c>
      <c r="N50" s="37">
        <f>N5/N$22</f>
        <v>2176.9828633509514</v>
      </c>
      <c r="O50" s="37">
        <f>O5/O$22</f>
        <v>2309.0438110255086</v>
      </c>
      <c r="P50" s="37">
        <f>P5/P$22</f>
        <v>2192.7873937146505</v>
      </c>
      <c r="Q50" s="37">
        <f>Q5/Q$22</f>
        <v>2162.286367002479</v>
      </c>
      <c r="R50" s="37">
        <f>R5/R$22</f>
        <v>2117.4373816288794</v>
      </c>
      <c r="S50" s="37">
        <f>S5/S$22</f>
        <v>2330.767247478188</v>
      </c>
      <c r="T50" s="37">
        <f>T5/T$22</f>
        <v>2826.5431380400687</v>
      </c>
      <c r="U50" s="37">
        <f>U5/U$22</f>
        <v>3426.7951547069592</v>
      </c>
      <c r="V50" s="37">
        <f>V5/V$22</f>
        <v>3402.8600280817236</v>
      </c>
      <c r="W50" s="7"/>
    </row>
    <row r="51" spans="1:23" s="26" customFormat="1" ht="14.25" customHeight="1" x14ac:dyDescent="0.25">
      <c r="A51" s="16" t="s">
        <v>2</v>
      </c>
      <c r="B51" s="37">
        <f>B6/B$22</f>
        <v>10961.468175355603</v>
      </c>
      <c r="C51" s="37">
        <f>C6/C$22</f>
        <v>11319.278519754014</v>
      </c>
      <c r="D51" s="37">
        <f>D6/D$22</f>
        <v>11712.915232392521</v>
      </c>
      <c r="E51" s="37">
        <f>E6/E$22</f>
        <v>11692.714395845123</v>
      </c>
      <c r="F51" s="37">
        <f>F6/F$22</f>
        <v>11650.652406703077</v>
      </c>
      <c r="G51" s="37">
        <f>G6/G$22</f>
        <v>12285.516811534393</v>
      </c>
      <c r="H51" s="37">
        <f>H6/H$22</f>
        <v>12629.074461795568</v>
      </c>
      <c r="I51" s="37">
        <f>I6/I$22</f>
        <v>12760.798280758581</v>
      </c>
      <c r="J51" s="37">
        <f>J6/J$22</f>
        <v>12923.866786662158</v>
      </c>
      <c r="K51" s="37">
        <f>K6/K$22</f>
        <v>12921.333611778227</v>
      </c>
      <c r="L51" s="37">
        <f>L6/L$22</f>
        <v>12829.230487335775</v>
      </c>
      <c r="M51" s="37">
        <f>M6/M$22</f>
        <v>12922.620990465615</v>
      </c>
      <c r="N51" s="37">
        <f>N6/N$22</f>
        <v>12786.896054898391</v>
      </c>
      <c r="O51" s="37">
        <f>O6/O$22</f>
        <v>12980.028034337474</v>
      </c>
      <c r="P51" s="37">
        <f>P6/P$22</f>
        <v>12606.747987409104</v>
      </c>
      <c r="Q51" s="37">
        <f>Q6/Q$22</f>
        <v>12432.441054231398</v>
      </c>
      <c r="R51" s="37">
        <f>R6/R$22</f>
        <v>12410.599684782361</v>
      </c>
      <c r="S51" s="37">
        <f>S6/S$22</f>
        <v>13037.431883683215</v>
      </c>
      <c r="T51" s="37">
        <f>T6/T$22</f>
        <v>13005.113689407137</v>
      </c>
      <c r="U51" s="37">
        <f>U6/U$22</f>
        <v>13183.432868077514</v>
      </c>
      <c r="V51" s="37">
        <f>V6/V$22</f>
        <v>12290.374632731478</v>
      </c>
      <c r="W51" s="7"/>
    </row>
    <row r="52" spans="1:23" s="26" customFormat="1" ht="14.25" customHeight="1" x14ac:dyDescent="0.25">
      <c r="A52" s="16" t="s">
        <v>7</v>
      </c>
      <c r="B52" s="37">
        <f>B7/B$22</f>
        <v>11138.42915525082</v>
      </c>
      <c r="C52" s="37">
        <f>C7/C$22</f>
        <v>11380.648570759247</v>
      </c>
      <c r="D52" s="37">
        <f>D7/D$22</f>
        <v>11911.812372837658</v>
      </c>
      <c r="E52" s="37">
        <f>E7/E$22</f>
        <v>12057.902309400206</v>
      </c>
      <c r="F52" s="37">
        <f>F7/F$22</f>
        <v>12285.65581097213</v>
      </c>
      <c r="G52" s="37">
        <f>G7/G$22</f>
        <v>13452.197190574969</v>
      </c>
      <c r="H52" s="37">
        <f>H7/H$22</f>
        <v>14350.271156975641</v>
      </c>
      <c r="I52" s="37">
        <f>I7/I$22</f>
        <v>14983.654566920295</v>
      </c>
      <c r="J52" s="37">
        <f>J7/J$22</f>
        <v>14374.322772772808</v>
      </c>
      <c r="K52" s="37">
        <f>K7/K$22</f>
        <v>13853.55844523927</v>
      </c>
      <c r="L52" s="37">
        <f>L7/L$22</f>
        <v>14272.598751208545</v>
      </c>
      <c r="M52" s="37">
        <f>M7/M$22</f>
        <v>14872.163393010052</v>
      </c>
      <c r="N52" s="37">
        <f>N7/N$22</f>
        <v>15196.070515403011</v>
      </c>
      <c r="O52" s="37">
        <f>O7/O$22</f>
        <v>15506.522407954508</v>
      </c>
      <c r="P52" s="37">
        <f>P7/P$22</f>
        <v>15851.426771013281</v>
      </c>
      <c r="Q52" s="37">
        <f>Q7/Q$22</f>
        <v>15569.049824876853</v>
      </c>
      <c r="R52" s="37">
        <f>R7/R$22</f>
        <v>15901.096701559358</v>
      </c>
      <c r="S52" s="37">
        <f>S7/S$22</f>
        <v>16181.926562557463</v>
      </c>
      <c r="T52" s="37">
        <f>T7/T$22</f>
        <v>17072.622313972708</v>
      </c>
      <c r="U52" s="37">
        <f>U7/U$22</f>
        <v>17744.192271070438</v>
      </c>
      <c r="V52" s="37">
        <f>V7/V$22</f>
        <v>17145.950474660953</v>
      </c>
      <c r="W52" s="7"/>
    </row>
    <row r="53" spans="1:23" s="26" customFormat="1" ht="14.25" customHeight="1" x14ac:dyDescent="0.25">
      <c r="A53" s="16" t="s">
        <v>29</v>
      </c>
      <c r="B53" s="37">
        <f>B8/B$22</f>
        <v>919.43322949246624</v>
      </c>
      <c r="C53" s="37">
        <f>C8/C$22</f>
        <v>843.65573568768923</v>
      </c>
      <c r="D53" s="37">
        <f>D8/D$22</f>
        <v>911.62465669985659</v>
      </c>
      <c r="E53" s="37">
        <f>E8/E$22</f>
        <v>1109.7368221847314</v>
      </c>
      <c r="F53" s="37">
        <f>F8/F$22</f>
        <v>1199.4495797826185</v>
      </c>
      <c r="G53" s="37">
        <f>G8/G$22</f>
        <v>1295.6749132966906</v>
      </c>
      <c r="H53" s="37">
        <f>H8/H$22</f>
        <v>1619.7651059046511</v>
      </c>
      <c r="I53" s="37">
        <f>I8/I$22</f>
        <v>1665.9416745104663</v>
      </c>
      <c r="J53" s="37">
        <f>J8/J$22</f>
        <v>1780.3708424192077</v>
      </c>
      <c r="K53" s="37">
        <f>K8/K$22</f>
        <v>1637.72252281079</v>
      </c>
      <c r="L53" s="37">
        <f>L8/L$22</f>
        <v>1654.4385774100185</v>
      </c>
      <c r="M53" s="37">
        <f>M8/M$22</f>
        <v>1597.8417036362155</v>
      </c>
      <c r="N53" s="37">
        <f>N8/N$22</f>
        <v>1704.3953574752561</v>
      </c>
      <c r="O53" s="37">
        <f>O8/O$22</f>
        <v>1675.16125867848</v>
      </c>
      <c r="P53" s="37">
        <f>P8/P$22</f>
        <v>1536.6641042501192</v>
      </c>
      <c r="Q53" s="37">
        <f>Q8/Q$22</f>
        <v>1556.3271765189825</v>
      </c>
      <c r="R53" s="37">
        <f>R8/R$22</f>
        <v>1546.1576192456957</v>
      </c>
      <c r="S53" s="37">
        <f>S8/S$22</f>
        <v>1834.8398491375322</v>
      </c>
      <c r="T53" s="37">
        <f>T8/T$22</f>
        <v>2185.5140974789265</v>
      </c>
      <c r="U53" s="37">
        <f>U8/U$22</f>
        <v>2376.0182278814182</v>
      </c>
      <c r="V53" s="37">
        <f>V8/V$22</f>
        <v>2180.0474344449713</v>
      </c>
      <c r="W53" s="7"/>
    </row>
    <row r="54" spans="1:23" s="26" customFormat="1" ht="14.25" customHeight="1" x14ac:dyDescent="0.25">
      <c r="A54" s="16" t="s">
        <v>8</v>
      </c>
      <c r="B54" s="37">
        <f>B9/B$22</f>
        <v>1585.6349728969731</v>
      </c>
      <c r="C54" s="37">
        <f>C9/C$22</f>
        <v>1695.5022701500332</v>
      </c>
      <c r="D54" s="37">
        <f>D9/D$22</f>
        <v>1540.876828424153</v>
      </c>
      <c r="E54" s="37">
        <f>E9/E$22</f>
        <v>1517.3769338535608</v>
      </c>
      <c r="F54" s="37">
        <f>F9/F$22</f>
        <v>1476.4412319441137</v>
      </c>
      <c r="G54" s="37">
        <f>G9/G$22</f>
        <v>1838.1316084794428</v>
      </c>
      <c r="H54" s="37">
        <f>H9/H$22</f>
        <v>1751.5065926688885</v>
      </c>
      <c r="I54" s="37">
        <f>I9/I$22</f>
        <v>2004.2794055121237</v>
      </c>
      <c r="J54" s="37">
        <f>J9/J$22</f>
        <v>2411.3138566743078</v>
      </c>
      <c r="K54" s="37">
        <f>K9/K$22</f>
        <v>2168.0570782380109</v>
      </c>
      <c r="L54" s="37">
        <f>L9/L$22</f>
        <v>2018.8845582307192</v>
      </c>
      <c r="M54" s="37">
        <f>M9/M$22</f>
        <v>2025.8936257378962</v>
      </c>
      <c r="N54" s="37">
        <f>N9/N$22</f>
        <v>2061.9377127825996</v>
      </c>
      <c r="O54" s="37">
        <f>O9/O$22</f>
        <v>1967.1973296590982</v>
      </c>
      <c r="P54" s="37">
        <f>P9/P$22</f>
        <v>1979.8328101488851</v>
      </c>
      <c r="Q54" s="37">
        <f>Q9/Q$22</f>
        <v>1915.5758806804276</v>
      </c>
      <c r="R54" s="37">
        <f>R9/R$22</f>
        <v>1933.0210575528454</v>
      </c>
      <c r="S54" s="37">
        <f>S9/S$22</f>
        <v>2030.0076718953153</v>
      </c>
      <c r="T54" s="37">
        <f>T9/T$22</f>
        <v>2016.687157998128</v>
      </c>
      <c r="U54" s="37">
        <f>U9/U$22</f>
        <v>2066.0950090313559</v>
      </c>
      <c r="V54" s="37">
        <f>V9/V$22</f>
        <v>1914.2448265724533</v>
      </c>
      <c r="W54" s="7"/>
    </row>
    <row r="55" spans="1:23" s="26" customFormat="1" ht="14.25" customHeight="1" x14ac:dyDescent="0.25">
      <c r="A55" s="16" t="s">
        <v>3</v>
      </c>
      <c r="B55" s="37">
        <f>B10/B$22</f>
        <v>1559.0988353323924</v>
      </c>
      <c r="C55" s="37">
        <f>C10/C$22</f>
        <v>1573.2748178377331</v>
      </c>
      <c r="D55" s="37">
        <f>D10/D$22</f>
        <v>1479.3698419574587</v>
      </c>
      <c r="E55" s="37">
        <f>E10/E$22</f>
        <v>1505.8678194137265</v>
      </c>
      <c r="F55" s="37">
        <f>F10/F$22</f>
        <v>1611.1255101170123</v>
      </c>
      <c r="G55" s="37">
        <f>G10/G$22</f>
        <v>1691.6449914552968</v>
      </c>
      <c r="H55" s="37">
        <f>H10/H$22</f>
        <v>1743.1426583438611</v>
      </c>
      <c r="I55" s="37">
        <f>I10/I$22</f>
        <v>1727.2972880178866</v>
      </c>
      <c r="J55" s="37">
        <f>J10/J$22</f>
        <v>1893.7883375310162</v>
      </c>
      <c r="K55" s="37">
        <f>K10/K$22</f>
        <v>1969.8920692198217</v>
      </c>
      <c r="L55" s="37">
        <f>L10/L$22</f>
        <v>2073.5949215705527</v>
      </c>
      <c r="M55" s="37">
        <f>M10/M$22</f>
        <v>2169.1441403508347</v>
      </c>
      <c r="N55" s="37">
        <f>N10/N$22</f>
        <v>2271.8417381339241</v>
      </c>
      <c r="O55" s="37">
        <f>O10/O$22</f>
        <v>2342.4750419298343</v>
      </c>
      <c r="P55" s="37">
        <f>P10/P$22</f>
        <v>2253.2040779901758</v>
      </c>
      <c r="Q55" s="37">
        <f>Q10/Q$22</f>
        <v>2235.610914861134</v>
      </c>
      <c r="R55" s="37">
        <f>R10/R$22</f>
        <v>2266.8218318614049</v>
      </c>
      <c r="S55" s="37">
        <f>S10/S$22</f>
        <v>2260.9660837185825</v>
      </c>
      <c r="T55" s="37">
        <f>T10/T$22</f>
        <v>2416.4227496463554</v>
      </c>
      <c r="U55" s="37">
        <f>U10/U$22</f>
        <v>2516.4043704596861</v>
      </c>
      <c r="V55" s="37">
        <f>V10/V$22</f>
        <v>2375.004655902399</v>
      </c>
      <c r="W55" s="7"/>
    </row>
    <row r="56" spans="1:23" s="26" customFormat="1" ht="14.25" customHeight="1" x14ac:dyDescent="0.25">
      <c r="A56" s="16" t="s">
        <v>9</v>
      </c>
      <c r="B56" s="37">
        <f>B11/B$22</f>
        <v>703.06007432782019</v>
      </c>
      <c r="C56" s="37">
        <f>C11/C$22</f>
        <v>692.84573267455471</v>
      </c>
      <c r="D56" s="37">
        <f>D11/D$22</f>
        <v>684.73511694269348</v>
      </c>
      <c r="E56" s="37">
        <f>E11/E$22</f>
        <v>698.98564512904545</v>
      </c>
      <c r="F56" s="37">
        <f>F11/F$22</f>
        <v>750.7701545581358</v>
      </c>
      <c r="G56" s="37">
        <f>G11/G$22</f>
        <v>776.92699663911708</v>
      </c>
      <c r="H56" s="37">
        <f>H11/H$22</f>
        <v>805.59557633548343</v>
      </c>
      <c r="I56" s="37">
        <f>I11/I$22</f>
        <v>743.71886409527337</v>
      </c>
      <c r="J56" s="37">
        <f>J11/J$22</f>
        <v>707.67806342163647</v>
      </c>
      <c r="K56" s="37">
        <f>K11/K$22</f>
        <v>721.85316527079328</v>
      </c>
      <c r="L56" s="37">
        <f>L11/L$22</f>
        <v>754.58181897459463</v>
      </c>
      <c r="M56" s="37">
        <f>M11/M$22</f>
        <v>731.0899109926354</v>
      </c>
      <c r="N56" s="37">
        <f>N11/N$22</f>
        <v>689.24483101334545</v>
      </c>
      <c r="O56" s="37">
        <f>O11/O$22</f>
        <v>645.52188289199012</v>
      </c>
      <c r="P56" s="37">
        <f>P11/P$22</f>
        <v>653.32800978413945</v>
      </c>
      <c r="Q56" s="37">
        <f>Q11/Q$22</f>
        <v>630.82128439906273</v>
      </c>
      <c r="R56" s="37">
        <f>R11/R$22</f>
        <v>626.70432524640148</v>
      </c>
      <c r="S56" s="37">
        <f>S11/S$22</f>
        <v>619.96884557273336</v>
      </c>
      <c r="T56" s="37">
        <f>T11/T$22</f>
        <v>581.03072726802361</v>
      </c>
      <c r="U56" s="37">
        <f>U11/U$22</f>
        <v>653.75864507681604</v>
      </c>
      <c r="V56" s="37">
        <f>V11/V$22</f>
        <v>620.61826793045509</v>
      </c>
      <c r="W56" s="7"/>
    </row>
    <row r="57" spans="1:23" s="26" customFormat="1" ht="14.25" customHeight="1" x14ac:dyDescent="0.25">
      <c r="A57" s="16" t="s">
        <v>10</v>
      </c>
      <c r="B57" s="37">
        <f>B12/B$22</f>
        <v>3968.3149938727806</v>
      </c>
      <c r="C57" s="37">
        <f>C12/C$22</f>
        <v>2782.4507680714969</v>
      </c>
      <c r="D57" s="37">
        <f>D12/D$22</f>
        <v>2843.0357890002892</v>
      </c>
      <c r="E57" s="37">
        <f>E12/E$22</f>
        <v>2877.9503920757907</v>
      </c>
      <c r="F57" s="37">
        <f>F12/F$22</f>
        <v>2923.2661222184383</v>
      </c>
      <c r="G57" s="37">
        <f>G12/G$22</f>
        <v>3331.8157261261504</v>
      </c>
      <c r="H57" s="37">
        <f>H12/H$22</f>
        <v>2851.4481735089698</v>
      </c>
      <c r="I57" s="37">
        <f>I12/I$22</f>
        <v>2821.0331471848349</v>
      </c>
      <c r="J57" s="37">
        <f>J12/J$22</f>
        <v>3347.6822551125374</v>
      </c>
      <c r="K57" s="37">
        <f>K12/K$22</f>
        <v>3774.900031090739</v>
      </c>
      <c r="L57" s="37">
        <f>L12/L$22</f>
        <v>3832.1791912831723</v>
      </c>
      <c r="M57" s="37">
        <f>M12/M$22</f>
        <v>4344.7819366116128</v>
      </c>
      <c r="N57" s="37">
        <f>N12/N$22</f>
        <v>4405.1281714434617</v>
      </c>
      <c r="O57" s="37">
        <f>O12/O$22</f>
        <v>4517.1924288578412</v>
      </c>
      <c r="P57" s="37">
        <f>P12/P$22</f>
        <v>4453.4772071111975</v>
      </c>
      <c r="Q57" s="37">
        <f>Q12/Q$22</f>
        <v>4373.813016278843</v>
      </c>
      <c r="R57" s="37">
        <f>R12/R$22</f>
        <v>4163.485987971153</v>
      </c>
      <c r="S57" s="37">
        <f>S12/S$22</f>
        <v>4104.0015571427321</v>
      </c>
      <c r="T57" s="37">
        <f>T12/T$22</f>
        <v>3814.0735565681657</v>
      </c>
      <c r="U57" s="37">
        <f>U12/U$22</f>
        <v>4033.1700281712128</v>
      </c>
      <c r="V57" s="37">
        <f>V12/V$22</f>
        <v>3618.4469219635967</v>
      </c>
      <c r="W57" s="7"/>
    </row>
    <row r="58" spans="1:23" s="26" customFormat="1" ht="14.25" customHeight="1" x14ac:dyDescent="0.25">
      <c r="A58" s="16" t="s">
        <v>11</v>
      </c>
      <c r="B58" s="37">
        <f>B13/B$22</f>
        <v>1977.6207149488523</v>
      </c>
      <c r="C58" s="37">
        <f>C13/C$22</f>
        <v>2417.1636154689177</v>
      </c>
      <c r="D58" s="37">
        <f>D13/D$22</f>
        <v>2729.8585597629622</v>
      </c>
      <c r="E58" s="37">
        <f>E13/E$22</f>
        <v>2696.480844683153</v>
      </c>
      <c r="F58" s="37">
        <f>F13/F$22</f>
        <v>2750.6900457779388</v>
      </c>
      <c r="G58" s="37">
        <f>G13/G$22</f>
        <v>2832.1043405144642</v>
      </c>
      <c r="H58" s="37">
        <f>H13/H$22</f>
        <v>2816.2962133915485</v>
      </c>
      <c r="I58" s="37">
        <f>I13/I$22</f>
        <v>3432.980127169109</v>
      </c>
      <c r="J58" s="37">
        <f>J13/J$22</f>
        <v>3745.5158670682627</v>
      </c>
      <c r="K58" s="37">
        <f>K13/K$22</f>
        <v>3675.5648482012275</v>
      </c>
      <c r="L58" s="37">
        <f>L13/L$22</f>
        <v>4673.5224611937301</v>
      </c>
      <c r="M58" s="37">
        <f>M13/M$22</f>
        <v>4657.8629645153032</v>
      </c>
      <c r="N58" s="37">
        <f>N13/N$22</f>
        <v>4432.7567783729191</v>
      </c>
      <c r="O58" s="37">
        <f>O13/O$22</f>
        <v>4514.1335024056862</v>
      </c>
      <c r="P58" s="37">
        <f>P13/P$22</f>
        <v>4427.7409596711041</v>
      </c>
      <c r="Q58" s="37">
        <f>Q13/Q$22</f>
        <v>4200.3821353202784</v>
      </c>
      <c r="R58" s="37">
        <f>R13/R$22</f>
        <v>4171.8981435204141</v>
      </c>
      <c r="S58" s="37">
        <f>S13/S$22</f>
        <v>4152.0912635624691</v>
      </c>
      <c r="T58" s="37">
        <f>T13/T$22</f>
        <v>4313.562529014861</v>
      </c>
      <c r="U58" s="37">
        <f>U13/U$22</f>
        <v>4420.8753597892673</v>
      </c>
      <c r="V58" s="37">
        <f>V13/V$22</f>
        <v>4356.2538737266814</v>
      </c>
      <c r="W58" s="7"/>
    </row>
    <row r="59" spans="1:23" s="26" customFormat="1" ht="14.25" customHeight="1" x14ac:dyDescent="0.25">
      <c r="W59" s="7"/>
    </row>
    <row r="60" spans="1:23" s="26" customFormat="1" ht="14.25" customHeight="1" x14ac:dyDescent="0.25">
      <c r="A60" s="38" t="s">
        <v>24</v>
      </c>
      <c r="B60" s="23">
        <v>2000</v>
      </c>
      <c r="C60" s="23">
        <v>2001</v>
      </c>
      <c r="D60" s="23">
        <v>2002</v>
      </c>
      <c r="E60" s="23">
        <v>2003</v>
      </c>
      <c r="F60" s="23">
        <v>2004</v>
      </c>
      <c r="G60" s="23">
        <v>2005</v>
      </c>
      <c r="H60" s="23">
        <v>2006</v>
      </c>
      <c r="I60" s="23">
        <v>2007</v>
      </c>
      <c r="J60" s="23">
        <v>2008</v>
      </c>
      <c r="K60" s="23">
        <v>2009</v>
      </c>
      <c r="L60" s="23">
        <v>2010</v>
      </c>
      <c r="M60" s="23">
        <v>2011</v>
      </c>
      <c r="N60" s="23">
        <v>2012</v>
      </c>
      <c r="O60" s="23">
        <v>2013</v>
      </c>
      <c r="P60" s="23">
        <v>2014</v>
      </c>
      <c r="Q60" s="23">
        <v>2015</v>
      </c>
      <c r="R60" s="23">
        <v>2016</v>
      </c>
      <c r="S60" s="23">
        <v>2017</v>
      </c>
      <c r="T60" s="23">
        <v>2018</v>
      </c>
      <c r="U60" s="23">
        <v>2019</v>
      </c>
      <c r="V60" s="23">
        <v>2020</v>
      </c>
      <c r="W60" s="7"/>
    </row>
    <row r="61" spans="1:23" s="26" customFormat="1" ht="14.25" customHeight="1" x14ac:dyDescent="0.25">
      <c r="A61" s="16" t="s">
        <v>6</v>
      </c>
      <c r="B61" s="37">
        <v>100</v>
      </c>
      <c r="C61" s="37">
        <f>C50/$B50*$B61</f>
        <v>83.919403811408969</v>
      </c>
      <c r="D61" s="37">
        <f t="shared" ref="D61:U69" si="10">D50/$B50*$B61</f>
        <v>83.884634411328165</v>
      </c>
      <c r="E61" s="37">
        <f t="shared" si="10"/>
        <v>84.553374374258084</v>
      </c>
      <c r="F61" s="37">
        <f t="shared" si="10"/>
        <v>89.389828391262284</v>
      </c>
      <c r="G61" s="37">
        <f t="shared" si="10"/>
        <v>103.83138248587412</v>
      </c>
      <c r="H61" s="37">
        <f t="shared" si="10"/>
        <v>128.62585492404307</v>
      </c>
      <c r="I61" s="37">
        <f t="shared" si="10"/>
        <v>123.21649702081476</v>
      </c>
      <c r="J61" s="37">
        <f t="shared" si="10"/>
        <v>145.47247919311431</v>
      </c>
      <c r="K61" s="37">
        <f t="shared" si="10"/>
        <v>145.7109612858961</v>
      </c>
      <c r="L61" s="37">
        <f t="shared" si="10"/>
        <v>139.98388300398346</v>
      </c>
      <c r="M61" s="37">
        <f t="shared" si="10"/>
        <v>122.96718090575966</v>
      </c>
      <c r="N61" s="37">
        <f t="shared" si="10"/>
        <v>121.18012136037646</v>
      </c>
      <c r="O61" s="37">
        <f t="shared" si="10"/>
        <v>128.53119514950865</v>
      </c>
      <c r="P61" s="37">
        <f t="shared" si="10"/>
        <v>122.0598687115195</v>
      </c>
      <c r="Q61" s="37">
        <f t="shared" si="10"/>
        <v>120.36205189319705</v>
      </c>
      <c r="R61" s="37">
        <f t="shared" si="10"/>
        <v>117.86556669712299</v>
      </c>
      <c r="S61" s="37">
        <f t="shared" si="10"/>
        <v>129.74041397709652</v>
      </c>
      <c r="T61" s="37">
        <f t="shared" si="10"/>
        <v>157.33740777858253</v>
      </c>
      <c r="U61" s="37">
        <f t="shared" si="10"/>
        <v>190.74998692701942</v>
      </c>
      <c r="V61" s="37">
        <f t="shared" ref="V61" si="11">V50/$B50*$B61</f>
        <v>189.41765602168678</v>
      </c>
      <c r="W61" s="7"/>
    </row>
    <row r="62" spans="1:23" s="26" customFormat="1" ht="14.25" customHeight="1" x14ac:dyDescent="0.2">
      <c r="A62" s="16" t="s">
        <v>2</v>
      </c>
      <c r="B62" s="37">
        <v>100</v>
      </c>
      <c r="C62" s="37">
        <f t="shared" ref="C62:R69" si="12">C51/$B51*$B62</f>
        <v>103.26425565147255</v>
      </c>
      <c r="D62" s="37">
        <f t="shared" si="12"/>
        <v>106.85535044225534</v>
      </c>
      <c r="E62" s="37">
        <f t="shared" si="12"/>
        <v>106.67106092716267</v>
      </c>
      <c r="F62" s="37">
        <f t="shared" si="12"/>
        <v>106.28733505696755</v>
      </c>
      <c r="G62" s="37">
        <f t="shared" si="12"/>
        <v>112.07911764188319</v>
      </c>
      <c r="H62" s="37">
        <f t="shared" si="12"/>
        <v>115.21334788152926</v>
      </c>
      <c r="I62" s="37">
        <f t="shared" si="12"/>
        <v>116.41504656692219</v>
      </c>
      <c r="J62" s="37">
        <f t="shared" si="12"/>
        <v>117.90269861585301</v>
      </c>
      <c r="K62" s="37">
        <f t="shared" si="12"/>
        <v>117.8795888020634</v>
      </c>
      <c r="L62" s="37">
        <f t="shared" si="12"/>
        <v>117.03934438435368</v>
      </c>
      <c r="M62" s="37">
        <f t="shared" si="12"/>
        <v>117.89133338469406</v>
      </c>
      <c r="N62" s="37">
        <f t="shared" si="12"/>
        <v>116.65313305061498</v>
      </c>
      <c r="O62" s="37">
        <f t="shared" si="12"/>
        <v>118.41505012549459</v>
      </c>
      <c r="P62" s="37">
        <f t="shared" si="12"/>
        <v>115.00966645829929</v>
      </c>
      <c r="Q62" s="37">
        <f t="shared" si="12"/>
        <v>113.41948774875748</v>
      </c>
      <c r="R62" s="37">
        <f t="shared" si="12"/>
        <v>113.22023187263184</v>
      </c>
      <c r="S62" s="37">
        <f t="shared" si="10"/>
        <v>118.93873772306296</v>
      </c>
      <c r="T62" s="37">
        <f t="shared" si="10"/>
        <v>118.64390318302627</v>
      </c>
      <c r="U62" s="37">
        <f t="shared" si="10"/>
        <v>120.27068506860694</v>
      </c>
      <c r="V62" s="37">
        <f t="shared" ref="V62" si="13">V51/$B51*$B62</f>
        <v>112.12343489135537</v>
      </c>
    </row>
    <row r="63" spans="1:23" s="26" customFormat="1" ht="14.25" customHeight="1" x14ac:dyDescent="0.2">
      <c r="A63" s="16" t="s">
        <v>7</v>
      </c>
      <c r="B63" s="37">
        <v>100</v>
      </c>
      <c r="C63" s="37">
        <f t="shared" si="12"/>
        <v>102.17462814668296</v>
      </c>
      <c r="D63" s="37">
        <f t="shared" si="10"/>
        <v>106.94337780316403</v>
      </c>
      <c r="E63" s="37">
        <f t="shared" si="10"/>
        <v>108.25496253855449</v>
      </c>
      <c r="F63" s="37">
        <f t="shared" si="10"/>
        <v>110.29971677092807</v>
      </c>
      <c r="G63" s="37">
        <f t="shared" si="10"/>
        <v>120.77283971621262</v>
      </c>
      <c r="H63" s="37">
        <f t="shared" si="10"/>
        <v>128.83568191669747</v>
      </c>
      <c r="I63" s="37">
        <f t="shared" si="10"/>
        <v>134.52215171523335</v>
      </c>
      <c r="J63" s="37">
        <f t="shared" si="10"/>
        <v>129.05161555924195</v>
      </c>
      <c r="K63" s="37">
        <f t="shared" si="10"/>
        <v>124.37623162246805</v>
      </c>
      <c r="L63" s="37">
        <f t="shared" si="10"/>
        <v>128.13834475465717</v>
      </c>
      <c r="M63" s="37">
        <f t="shared" si="10"/>
        <v>133.52119213326498</v>
      </c>
      <c r="N63" s="37">
        <f t="shared" si="10"/>
        <v>136.42920652091556</v>
      </c>
      <c r="O63" s="37">
        <f t="shared" si="10"/>
        <v>139.21642084193266</v>
      </c>
      <c r="P63" s="37">
        <f t="shared" si="10"/>
        <v>142.31294691622367</v>
      </c>
      <c r="Q63" s="37">
        <f t="shared" si="10"/>
        <v>139.77778740494455</v>
      </c>
      <c r="R63" s="37">
        <f t="shared" si="10"/>
        <v>142.75887990959072</v>
      </c>
      <c r="S63" s="37">
        <f t="shared" si="10"/>
        <v>145.28014980397</v>
      </c>
      <c r="T63" s="37">
        <f t="shared" si="10"/>
        <v>153.27675093147602</v>
      </c>
      <c r="U63" s="37">
        <f t="shared" si="10"/>
        <v>159.30605674953333</v>
      </c>
      <c r="V63" s="37">
        <f t="shared" ref="V63" si="14">V52/$B52*$B63</f>
        <v>153.93508577983008</v>
      </c>
    </row>
    <row r="64" spans="1:23" s="26" customFormat="1" ht="14.25" customHeight="1" x14ac:dyDescent="0.2">
      <c r="A64" s="16" t="s">
        <v>29</v>
      </c>
      <c r="B64" s="37">
        <v>100</v>
      </c>
      <c r="C64" s="37">
        <f t="shared" si="12"/>
        <v>91.758238513240727</v>
      </c>
      <c r="D64" s="37">
        <f t="shared" si="10"/>
        <v>99.150718883967244</v>
      </c>
      <c r="E64" s="37">
        <f t="shared" si="10"/>
        <v>120.69792417632263</v>
      </c>
      <c r="F64" s="37">
        <f t="shared" si="10"/>
        <v>130.45532196445885</v>
      </c>
      <c r="G64" s="37">
        <f t="shared" si="10"/>
        <v>140.92104480625662</v>
      </c>
      <c r="H64" s="37">
        <f t="shared" si="10"/>
        <v>176.16995491872456</v>
      </c>
      <c r="I64" s="37">
        <f t="shared" si="10"/>
        <v>181.19224116253426</v>
      </c>
      <c r="J64" s="37">
        <f t="shared" si="10"/>
        <v>193.63786138140614</v>
      </c>
      <c r="K64" s="37">
        <f t="shared" si="10"/>
        <v>178.1230512752758</v>
      </c>
      <c r="L64" s="37">
        <f t="shared" si="10"/>
        <v>179.94113377034247</v>
      </c>
      <c r="M64" s="37">
        <f t="shared" si="10"/>
        <v>173.78550746074683</v>
      </c>
      <c r="N64" s="37">
        <f t="shared" si="10"/>
        <v>185.37456585249748</v>
      </c>
      <c r="O64" s="37">
        <f t="shared" si="10"/>
        <v>182.19498762331887</v>
      </c>
      <c r="P64" s="37">
        <f t="shared" si="10"/>
        <v>167.1316692674213</v>
      </c>
      <c r="Q64" s="37">
        <f t="shared" si="10"/>
        <v>169.27027723134242</v>
      </c>
      <c r="R64" s="37">
        <f t="shared" si="10"/>
        <v>168.16420917255579</v>
      </c>
      <c r="S64" s="37">
        <f t="shared" si="10"/>
        <v>199.56205521855861</v>
      </c>
      <c r="T64" s="37">
        <f t="shared" si="10"/>
        <v>237.70231783827805</v>
      </c>
      <c r="U64" s="37">
        <f t="shared" si="10"/>
        <v>258.42205302858122</v>
      </c>
      <c r="V64" s="37">
        <f t="shared" ref="V64" si="15">V53/$B53*$B64</f>
        <v>237.10774904757065</v>
      </c>
    </row>
    <row r="65" spans="1:22" s="26" customFormat="1" ht="14.25" customHeight="1" x14ac:dyDescent="0.2">
      <c r="A65" s="16" t="s">
        <v>8</v>
      </c>
      <c r="B65" s="37">
        <v>100</v>
      </c>
      <c r="C65" s="37">
        <f t="shared" si="12"/>
        <v>106.92891485941001</v>
      </c>
      <c r="D65" s="37">
        <f t="shared" si="10"/>
        <v>97.177273127935209</v>
      </c>
      <c r="E65" s="37">
        <f t="shared" si="10"/>
        <v>95.695223666850382</v>
      </c>
      <c r="F65" s="37">
        <f t="shared" si="10"/>
        <v>93.11356378868453</v>
      </c>
      <c r="G65" s="37">
        <f t="shared" si="10"/>
        <v>115.92400772550795</v>
      </c>
      <c r="H65" s="37">
        <f t="shared" si="10"/>
        <v>110.46089564162843</v>
      </c>
      <c r="I65" s="37">
        <f t="shared" si="10"/>
        <v>126.40232082231906</v>
      </c>
      <c r="J65" s="37">
        <f t="shared" si="10"/>
        <v>152.07244402971324</v>
      </c>
      <c r="K65" s="37">
        <f t="shared" si="10"/>
        <v>136.73115914420998</v>
      </c>
      <c r="L65" s="37">
        <f t="shared" si="10"/>
        <v>127.32341255958768</v>
      </c>
      <c r="M65" s="37">
        <f t="shared" si="10"/>
        <v>127.7654479351301</v>
      </c>
      <c r="N65" s="37">
        <f t="shared" si="10"/>
        <v>130.03861216654525</v>
      </c>
      <c r="O65" s="37">
        <f t="shared" si="10"/>
        <v>124.06369456300565</v>
      </c>
      <c r="P65" s="37">
        <f t="shared" si="10"/>
        <v>124.86056652318334</v>
      </c>
      <c r="Q65" s="37">
        <f t="shared" si="10"/>
        <v>120.80812503653655</v>
      </c>
      <c r="R65" s="37">
        <f t="shared" si="10"/>
        <v>121.90832635465867</v>
      </c>
      <c r="S65" s="37">
        <f t="shared" si="10"/>
        <v>128.02490526470086</v>
      </c>
      <c r="T65" s="37">
        <f t="shared" si="10"/>
        <v>127.1848308386903</v>
      </c>
      <c r="U65" s="37">
        <f t="shared" si="10"/>
        <v>130.30079711578114</v>
      </c>
      <c r="V65" s="37">
        <f t="shared" ref="V65" si="16">V54/$B54*$B65</f>
        <v>120.72418048872284</v>
      </c>
    </row>
    <row r="66" spans="1:22" s="26" customFormat="1" ht="14.25" customHeight="1" x14ac:dyDescent="0.2">
      <c r="A66" s="16" t="s">
        <v>3</v>
      </c>
      <c r="B66" s="37">
        <v>100</v>
      </c>
      <c r="C66" s="37">
        <f t="shared" si="12"/>
        <v>100.90924206882102</v>
      </c>
      <c r="D66" s="37">
        <f t="shared" si="10"/>
        <v>94.886213011766131</v>
      </c>
      <c r="E66" s="37">
        <f t="shared" si="10"/>
        <v>96.585783100317869</v>
      </c>
      <c r="F66" s="37">
        <f t="shared" si="10"/>
        <v>103.3369709222782</v>
      </c>
      <c r="G66" s="37">
        <f t="shared" si="10"/>
        <v>108.50145950462763</v>
      </c>
      <c r="H66" s="37">
        <f t="shared" si="10"/>
        <v>111.80450006379688</v>
      </c>
      <c r="I66" s="37">
        <f t="shared" si="10"/>
        <v>110.78818410185234</v>
      </c>
      <c r="J66" s="37">
        <f t="shared" si="10"/>
        <v>121.46685602053378</v>
      </c>
      <c r="K66" s="37">
        <f t="shared" si="10"/>
        <v>126.34812011772493</v>
      </c>
      <c r="L66" s="37">
        <f t="shared" si="10"/>
        <v>132.99958120541297</v>
      </c>
      <c r="M66" s="37">
        <f t="shared" si="10"/>
        <v>139.12807137004779</v>
      </c>
      <c r="N66" s="37">
        <f t="shared" si="10"/>
        <v>145.71505581617464</v>
      </c>
      <c r="O66" s="37">
        <f t="shared" si="10"/>
        <v>150.24544877107999</v>
      </c>
      <c r="P66" s="37">
        <f t="shared" si="10"/>
        <v>144.51964345863959</v>
      </c>
      <c r="Q66" s="37">
        <f t="shared" si="10"/>
        <v>143.39122473813615</v>
      </c>
      <c r="R66" s="37">
        <f t="shared" si="10"/>
        <v>145.39308095744485</v>
      </c>
      <c r="S66" s="37">
        <f t="shared" si="10"/>
        <v>145.01749552244104</v>
      </c>
      <c r="T66" s="37">
        <f t="shared" si="10"/>
        <v>154.98842631943765</v>
      </c>
      <c r="U66" s="37">
        <f t="shared" si="10"/>
        <v>161.40120904671195</v>
      </c>
      <c r="V66" s="37">
        <f t="shared" ref="V66" si="17">V55/$B55*$B66</f>
        <v>152.33188570730087</v>
      </c>
    </row>
    <row r="67" spans="1:22" s="26" customFormat="1" ht="14.25" customHeight="1" x14ac:dyDescent="0.2">
      <c r="A67" s="16" t="s">
        <v>9</v>
      </c>
      <c r="B67" s="37">
        <v>100</v>
      </c>
      <c r="C67" s="37">
        <f t="shared" si="12"/>
        <v>98.547159478081412</v>
      </c>
      <c r="D67" s="37">
        <f t="shared" si="10"/>
        <v>97.393543161635691</v>
      </c>
      <c r="E67" s="37">
        <f t="shared" si="10"/>
        <v>99.420472112191803</v>
      </c>
      <c r="F67" s="37">
        <f t="shared" si="10"/>
        <v>106.78606024896666</v>
      </c>
      <c r="G67" s="37">
        <f t="shared" si="10"/>
        <v>110.50648799562674</v>
      </c>
      <c r="H67" s="37">
        <f t="shared" si="10"/>
        <v>114.58417363632761</v>
      </c>
      <c r="I67" s="37">
        <f t="shared" si="10"/>
        <v>105.7831174393349</v>
      </c>
      <c r="J67" s="37">
        <f t="shared" si="10"/>
        <v>100.65684132301659</v>
      </c>
      <c r="K67" s="37">
        <f t="shared" si="10"/>
        <v>102.67304198164584</v>
      </c>
      <c r="L67" s="37">
        <f t="shared" si="10"/>
        <v>107.32821369440346</v>
      </c>
      <c r="M67" s="37">
        <f t="shared" si="10"/>
        <v>103.98683379818061</v>
      </c>
      <c r="N67" s="37">
        <f t="shared" si="10"/>
        <v>98.034983948180638</v>
      </c>
      <c r="O67" s="37">
        <f t="shared" si="10"/>
        <v>91.816034854369875</v>
      </c>
      <c r="P67" s="37">
        <f t="shared" si="10"/>
        <v>92.926342092284443</v>
      </c>
      <c r="Q67" s="37">
        <f t="shared" si="10"/>
        <v>89.725089993508249</v>
      </c>
      <c r="R67" s="37">
        <f t="shared" si="10"/>
        <v>89.13951284256602</v>
      </c>
      <c r="S67" s="37">
        <f t="shared" si="10"/>
        <v>88.181489492981314</v>
      </c>
      <c r="T67" s="37">
        <f t="shared" si="10"/>
        <v>82.643112371803213</v>
      </c>
      <c r="U67" s="37">
        <f t="shared" si="10"/>
        <v>92.987593656468107</v>
      </c>
      <c r="V67" s="37">
        <f t="shared" ref="V67" si="18">V56/$B56*$B67</f>
        <v>88.273860313261878</v>
      </c>
    </row>
    <row r="68" spans="1:22" s="26" customFormat="1" ht="14.25" customHeight="1" x14ac:dyDescent="0.2">
      <c r="A68" s="16" t="s">
        <v>10</v>
      </c>
      <c r="B68" s="37">
        <v>100</v>
      </c>
      <c r="C68" s="37">
        <f t="shared" si="12"/>
        <v>70.116681069111181</v>
      </c>
      <c r="D68" s="37">
        <f t="shared" si="10"/>
        <v>71.64340011793513</v>
      </c>
      <c r="E68" s="37">
        <f t="shared" si="10"/>
        <v>72.523234584942188</v>
      </c>
      <c r="F68" s="37">
        <f t="shared" si="10"/>
        <v>73.665173423280791</v>
      </c>
      <c r="G68" s="37">
        <f t="shared" si="10"/>
        <v>83.960465116065436</v>
      </c>
      <c r="H68" s="37">
        <f t="shared" si="10"/>
        <v>71.855388947492997</v>
      </c>
      <c r="I68" s="37">
        <f t="shared" si="10"/>
        <v>71.088942070894333</v>
      </c>
      <c r="J68" s="37">
        <f t="shared" si="10"/>
        <v>84.360295497748481</v>
      </c>
      <c r="K68" s="37">
        <f t="shared" si="10"/>
        <v>95.126017892211649</v>
      </c>
      <c r="L68" s="37">
        <f t="shared" si="10"/>
        <v>96.569430531603302</v>
      </c>
      <c r="M68" s="37">
        <f t="shared" si="10"/>
        <v>109.48682106435881</v>
      </c>
      <c r="N68" s="37">
        <f t="shared" si="10"/>
        <v>111.00752279607681</v>
      </c>
      <c r="O68" s="37">
        <f t="shared" si="10"/>
        <v>113.83149865453089</v>
      </c>
      <c r="P68" s="37">
        <f t="shared" si="10"/>
        <v>112.22589975814734</v>
      </c>
      <c r="Q68" s="37">
        <f t="shared" si="10"/>
        <v>110.2183930215259</v>
      </c>
      <c r="R68" s="37">
        <f t="shared" si="10"/>
        <v>104.91823341644309</v>
      </c>
      <c r="S68" s="37">
        <f t="shared" si="10"/>
        <v>103.41924881163558</v>
      </c>
      <c r="T68" s="37">
        <f t="shared" si="10"/>
        <v>96.113175553282204</v>
      </c>
      <c r="U68" s="37">
        <f t="shared" si="10"/>
        <v>101.63432173097576</v>
      </c>
      <c r="V68" s="37">
        <f t="shared" ref="V68" si="19">V57/$B57*$B68</f>
        <v>91.183460172657846</v>
      </c>
    </row>
    <row r="69" spans="1:22" s="26" customFormat="1" ht="14.25" customHeight="1" x14ac:dyDescent="0.2">
      <c r="A69" s="16" t="s">
        <v>11</v>
      </c>
      <c r="B69" s="37">
        <v>100</v>
      </c>
      <c r="C69" s="37">
        <f t="shared" si="12"/>
        <v>122.22584427830658</v>
      </c>
      <c r="D69" s="37">
        <f t="shared" si="10"/>
        <v>138.03751847500067</v>
      </c>
      <c r="E69" s="37">
        <f t="shared" si="10"/>
        <v>136.34974716336811</v>
      </c>
      <c r="F69" s="37">
        <f t="shared" si="10"/>
        <v>139.09087950917225</v>
      </c>
      <c r="G69" s="37">
        <f t="shared" si="10"/>
        <v>143.2076595429327</v>
      </c>
      <c r="H69" s="37">
        <f t="shared" si="10"/>
        <v>142.4083087370162</v>
      </c>
      <c r="I69" s="37">
        <f t="shared" si="10"/>
        <v>173.5914324328817</v>
      </c>
      <c r="J69" s="37">
        <f t="shared" si="10"/>
        <v>189.39505632985515</v>
      </c>
      <c r="K69" s="37">
        <f t="shared" si="10"/>
        <v>185.85792616438533</v>
      </c>
      <c r="L69" s="37">
        <f t="shared" si="10"/>
        <v>236.32046457981212</v>
      </c>
      <c r="M69" s="37">
        <f t="shared" si="10"/>
        <v>235.52862939321361</v>
      </c>
      <c r="N69" s="37">
        <f t="shared" si="10"/>
        <v>224.14595199502472</v>
      </c>
      <c r="O69" s="37">
        <f t="shared" si="10"/>
        <v>228.26083223559053</v>
      </c>
      <c r="P69" s="37">
        <f t="shared" si="10"/>
        <v>223.89232304262245</v>
      </c>
      <c r="Q69" s="37">
        <f t="shared" si="10"/>
        <v>212.3957391611826</v>
      </c>
      <c r="R69" s="37">
        <f t="shared" si="10"/>
        <v>210.95542294763598</v>
      </c>
      <c r="S69" s="37">
        <f t="shared" si="10"/>
        <v>209.95387195212788</v>
      </c>
      <c r="T69" s="37">
        <f t="shared" si="10"/>
        <v>218.1187978265298</v>
      </c>
      <c r="U69" s="37">
        <f t="shared" si="10"/>
        <v>223.54515840028535</v>
      </c>
      <c r="V69" s="37">
        <f t="shared" ref="V69" si="20">V58/$B58*$B69</f>
        <v>220.27752039598494</v>
      </c>
    </row>
    <row r="70" spans="1:22" s="26" customFormat="1" ht="12.75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Dépenses pour l'environnement</dc:title>
  <dc:subject>Bilan environnemental de la France - Édition 2022</dc:subject>
  <dc:creator>SDES</dc:creator>
  <cp:keywords>information environnementale, protection de l'environnement, énergie renouvelable, indicateur</cp:keywords>
  <cp:lastModifiedBy>THIRIAT Sébastien</cp:lastModifiedBy>
  <cp:lastPrinted>2018-11-26T12:50:37Z</cp:lastPrinted>
  <dcterms:created xsi:type="dcterms:W3CDTF">2018-11-20T13:22:51Z</dcterms:created>
  <dcterms:modified xsi:type="dcterms:W3CDTF">2023-10-16T09:27:46Z</dcterms:modified>
</cp:coreProperties>
</file>